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26" windowWidth="15600" windowHeight="4965" tabRatio="835" firstSheet="1" activeTab="14"/>
  </bookViews>
  <sheets>
    <sheet name="Sheet20" sheetId="1" state="hidden" r:id="rId1"/>
    <sheet name="FOB 1" sheetId="2" r:id="rId2"/>
    <sheet name="FOB 2" sheetId="3" r:id="rId3"/>
    <sheet name="FOB 3" sheetId="4" r:id="rId4"/>
    <sheet name="FOB 4" sheetId="5" r:id="rId5"/>
    <sheet name="FOB 5" sheetId="6" r:id="rId6"/>
    <sheet name="FOB 6" sheetId="7" r:id="rId7"/>
    <sheet name="FOB 7" sheetId="8" r:id="rId8"/>
    <sheet name="FOB 8" sheetId="9" r:id="rId9"/>
    <sheet name="FOB 9" sheetId="10" r:id="rId10"/>
    <sheet name="FOB 10" sheetId="11" r:id="rId11"/>
    <sheet name="FOB 11" sheetId="12" r:id="rId12"/>
    <sheet name="FOB 12" sheetId="13" r:id="rId13"/>
    <sheet name="FOB 13" sheetId="14" r:id="rId14"/>
    <sheet name="FOB 14" sheetId="15" r:id="rId15"/>
    <sheet name="FOB 15" sheetId="16" r:id="rId16"/>
    <sheet name="FOB 16" sheetId="17" r:id="rId17"/>
    <sheet name="FOB 17" sheetId="18" r:id="rId18"/>
    <sheet name="FOB 18" sheetId="19" r:id="rId19"/>
    <sheet name="FOB 19" sheetId="20" r:id="rId20"/>
    <sheet name="LH1" sheetId="21" r:id="rId21"/>
    <sheet name="LH2" sheetId="22" r:id="rId22"/>
    <sheet name="LH3" sheetId="23" r:id="rId23"/>
    <sheet name="Sheet1" sheetId="24" state="hidden" r:id="rId24"/>
  </sheets>
  <definedNames/>
  <calcPr fullCalcOnLoad="1"/>
</workbook>
</file>

<file path=xl/sharedStrings.xml><?xml version="1.0" encoding="utf-8"?>
<sst xmlns="http://schemas.openxmlformats.org/spreadsheetml/2006/main" count="1977" uniqueCount="150">
  <si>
    <t>Date</t>
  </si>
  <si>
    <t xml:space="preserve"> H20 Temp TOP     (0.5m)</t>
  </si>
  <si>
    <t xml:space="preserve"> H20 Temp 0.5 m from BTM</t>
  </si>
  <si>
    <t>Salinity TOP</t>
  </si>
  <si>
    <t>Salinity BTM</t>
  </si>
  <si>
    <t>Top DO</t>
  </si>
  <si>
    <t>BTM DO</t>
  </si>
  <si>
    <t>Secchi</t>
  </si>
  <si>
    <t>Depth (meters)</t>
  </si>
  <si>
    <t>Air Temp</t>
  </si>
  <si>
    <t>Fecal Coliform Bacteria</t>
  </si>
  <si>
    <t>Ammonia (NH3)</t>
  </si>
  <si>
    <t>Nitrate/Nitrite (NO3-NO2)</t>
  </si>
  <si>
    <t>Total Kjeldahl Nitrogen (TKN)</t>
  </si>
  <si>
    <t>Organic Nitrogen (N)</t>
  </si>
  <si>
    <t>Rainfall in 24 hours</t>
  </si>
  <si>
    <t>Tidal Stage</t>
  </si>
  <si>
    <t>Surface Conditions</t>
  </si>
  <si>
    <t>Water Color</t>
  </si>
  <si>
    <t>Cloud Cover</t>
  </si>
  <si>
    <t>Weather</t>
  </si>
  <si>
    <t>Wind Speed</t>
  </si>
  <si>
    <t>Wind Direction</t>
  </si>
  <si>
    <t>H20 Temp 1.0 m</t>
  </si>
  <si>
    <t xml:space="preserve">Salinity 1.0 </t>
  </si>
  <si>
    <t>DO 1.0</t>
  </si>
  <si>
    <t>Salinity 1.0 m</t>
  </si>
  <si>
    <t>DO 1 m</t>
  </si>
  <si>
    <t xml:space="preserve"> H2O Temp BTM monthly AVG</t>
  </si>
  <si>
    <t>Enterococci</t>
  </si>
  <si>
    <t>Salinity TOP (0.5 m)</t>
  </si>
  <si>
    <t>DO 1.0 m</t>
  </si>
  <si>
    <t>Wave Height</t>
  </si>
  <si>
    <t>Salinity 0.5 m from BTM</t>
  </si>
  <si>
    <t>DO 0.5 m from BTM</t>
  </si>
  <si>
    <t>H2O Temp 1.0 m</t>
  </si>
  <si>
    <t>H20 temp 1.0 m</t>
  </si>
  <si>
    <t>Surface conditions</t>
  </si>
  <si>
    <t>DO 1.0 M</t>
  </si>
  <si>
    <t>Surface Condition</t>
  </si>
  <si>
    <t>PH Top</t>
  </si>
  <si>
    <t>PH 1.0</t>
  </si>
  <si>
    <t>Ph .5 m from BTM</t>
  </si>
  <si>
    <t>PH 1.0 m</t>
  </si>
  <si>
    <t>Total Nitrogen</t>
  </si>
  <si>
    <t>Site 1</t>
  </si>
  <si>
    <t>Site 2</t>
  </si>
  <si>
    <t xml:space="preserve">Site 3 </t>
  </si>
  <si>
    <t xml:space="preserve">Site 4 </t>
  </si>
  <si>
    <t>Site 5</t>
  </si>
  <si>
    <t>Site 6</t>
  </si>
  <si>
    <t>Site 7</t>
  </si>
  <si>
    <t xml:space="preserve">Site 8 </t>
  </si>
  <si>
    <t xml:space="preserve">Site 9 </t>
  </si>
  <si>
    <t>Site 10</t>
  </si>
  <si>
    <t>Site 11</t>
  </si>
  <si>
    <t xml:space="preserve">Site 12 </t>
  </si>
  <si>
    <t xml:space="preserve">Site 13 </t>
  </si>
  <si>
    <t xml:space="preserve">Site 14 </t>
  </si>
  <si>
    <t xml:space="preserve">Site 15 </t>
  </si>
  <si>
    <t xml:space="preserve">Site 16 </t>
  </si>
  <si>
    <t>Site 17</t>
  </si>
  <si>
    <t>Site 18</t>
  </si>
  <si>
    <t>Site 19</t>
  </si>
  <si>
    <t xml:space="preserve"> </t>
  </si>
  <si>
    <t>.</t>
  </si>
  <si>
    <t xml:space="preserve">Site 1  </t>
  </si>
  <si>
    <t xml:space="preserve">Site 2 </t>
  </si>
  <si>
    <t xml:space="preserve">Site 6 </t>
  </si>
  <si>
    <t xml:space="preserve">Site 7 </t>
  </si>
  <si>
    <t xml:space="preserve">Site 8  </t>
  </si>
  <si>
    <t>Site 9</t>
  </si>
  <si>
    <t xml:space="preserve">Site 10 </t>
  </si>
  <si>
    <t xml:space="preserve">Site 11 </t>
  </si>
  <si>
    <t xml:space="preserve">Site 17 </t>
  </si>
  <si>
    <t xml:space="preserve">Site 19 </t>
  </si>
  <si>
    <t>Site 8</t>
  </si>
  <si>
    <t>LH2</t>
  </si>
  <si>
    <t>LH3</t>
  </si>
  <si>
    <t>LH1</t>
  </si>
  <si>
    <r>
      <rPr>
        <sz val="10"/>
        <rFont val="Arial"/>
        <family val="2"/>
      </rPr>
      <t xml:space="preserve">Friends of the Bay 2012 Water Quality Data - </t>
    </r>
    <r>
      <rPr>
        <b/>
        <sz val="10"/>
        <rFont val="Arial"/>
        <family val="2"/>
      </rPr>
      <t>Site 1, Cold Spring Cove South</t>
    </r>
  </si>
  <si>
    <r>
      <rPr>
        <sz val="10"/>
        <rFont val="Arial"/>
        <family val="2"/>
      </rPr>
      <t xml:space="preserve">Friends of the Bay 2012  Water Quality Data </t>
    </r>
    <r>
      <rPr>
        <b/>
        <sz val="10"/>
        <rFont val="Arial"/>
        <family val="2"/>
      </rPr>
      <t>- Site 2, Cold Spring Cove North</t>
    </r>
  </si>
  <si>
    <r>
      <t xml:space="preserve">Friends of the Bay 2012 Water Quality Data - </t>
    </r>
    <r>
      <rPr>
        <b/>
        <sz val="10"/>
        <rFont val="Arial"/>
        <family val="2"/>
      </rPr>
      <t>Site 3, Cold Spring Harbor South</t>
    </r>
  </si>
  <si>
    <r>
      <t xml:space="preserve">Friends of the Bay 2012 Water Quality Data - </t>
    </r>
    <r>
      <rPr>
        <b/>
        <sz val="10"/>
        <rFont val="Arial"/>
        <family val="2"/>
      </rPr>
      <t>Site 4, Cold Spring Harbor North</t>
    </r>
  </si>
  <si>
    <r>
      <t xml:space="preserve">Friends of the Bay 2012 Water Quality Data - </t>
    </r>
    <r>
      <rPr>
        <b/>
        <sz val="10"/>
        <rFont val="Arial"/>
        <family val="2"/>
      </rPr>
      <t>Site 5, Plum Point</t>
    </r>
  </si>
  <si>
    <r>
      <t xml:space="preserve">Friends of the Bay 2012 Water Quality Data - </t>
    </r>
    <r>
      <rPr>
        <b/>
        <sz val="10"/>
        <rFont val="Arial"/>
        <family val="2"/>
      </rPr>
      <t>Site 6, Seawanhaka Yacht Club PSTP outfall</t>
    </r>
  </si>
  <si>
    <r>
      <t xml:space="preserve">Friends of the Bay 2012 Water Quality Data - </t>
    </r>
    <r>
      <rPr>
        <b/>
        <sz val="10"/>
        <rFont val="Arial"/>
        <family val="2"/>
      </rPr>
      <t>Site 7, Oyster Bay Cove</t>
    </r>
  </si>
  <si>
    <r>
      <t xml:space="preserve">Friends of the Bay 2012 Water Quality Data - </t>
    </r>
    <r>
      <rPr>
        <b/>
        <sz val="10"/>
        <rFont val="Arial"/>
        <family val="2"/>
      </rPr>
      <t>Site 8, Oyster Bay STP at White's Creek</t>
    </r>
  </si>
  <si>
    <r>
      <t xml:space="preserve">Friends of the Bay 2012 Water Quality Data - </t>
    </r>
    <r>
      <rPr>
        <b/>
        <sz val="10"/>
        <rFont val="Arial"/>
        <family val="2"/>
      </rPr>
      <t>Site 9, Roosevelt Beach</t>
    </r>
  </si>
  <si>
    <r>
      <t xml:space="preserve">Friends of the Bay 2012 Water Quality Data - </t>
    </r>
    <r>
      <rPr>
        <b/>
        <sz val="10"/>
        <rFont val="Arial"/>
        <family val="2"/>
      </rPr>
      <t>Site 10, Beekman Beach</t>
    </r>
  </si>
  <si>
    <t>Friends of the Bay 2012 Water Quality Data - Site 11, West Harbor</t>
  </si>
  <si>
    <r>
      <t xml:space="preserve">Friends of the Bay 2012 Water Quality Data - </t>
    </r>
    <r>
      <rPr>
        <b/>
        <sz val="10"/>
        <rFont val="Arial"/>
        <family val="2"/>
      </rPr>
      <t>Site 12, Turtle Cove</t>
    </r>
  </si>
  <si>
    <r>
      <t xml:space="preserve">Friends of the Bay 2012 Water Quality Data - </t>
    </r>
    <r>
      <rPr>
        <b/>
        <sz val="10"/>
        <rFont val="Arial"/>
        <family val="2"/>
      </rPr>
      <t>Site 13, Mill Neck Creek East</t>
    </r>
  </si>
  <si>
    <r>
      <t xml:space="preserve">Friends of the Bay 2012 Water Quality Data - </t>
    </r>
    <r>
      <rPr>
        <b/>
        <sz val="10"/>
        <rFont val="Arial"/>
        <family val="2"/>
      </rPr>
      <t>Site 14, Mill Neck Creek West</t>
    </r>
  </si>
  <si>
    <r>
      <t xml:space="preserve">Friends of the Bay 2012 Water Quality Data - </t>
    </r>
    <r>
      <rPr>
        <b/>
        <sz val="10"/>
        <rFont val="Arial"/>
        <family val="2"/>
      </rPr>
      <t>Site 15, Mill Neck Creek South</t>
    </r>
  </si>
  <si>
    <t>Friends of the Bay 2012 Water Quality Data - Site 16, Mill Neck Creek North</t>
  </si>
  <si>
    <r>
      <t xml:space="preserve">Friends of the Bay 2012 Water Quality Data - Flowers Oyster Hatchery - </t>
    </r>
    <r>
      <rPr>
        <b/>
        <sz val="10"/>
        <rFont val="Arial"/>
        <family val="2"/>
      </rPr>
      <t>Laurel Hollow LH1</t>
    </r>
  </si>
  <si>
    <r>
      <t xml:space="preserve">Friends of the Bay 2012 Water Quality Data - Flowers Oyster Hatchery - </t>
    </r>
    <r>
      <rPr>
        <b/>
        <sz val="10"/>
        <rFont val="Arial"/>
        <family val="2"/>
      </rPr>
      <t>Laurel Hollow LH2</t>
    </r>
  </si>
  <si>
    <r>
      <t xml:space="preserve">Friends of the Bay 2012 Water Quality Data - Flowers Oyster Hatchery - </t>
    </r>
    <r>
      <rPr>
        <b/>
        <sz val="10"/>
        <rFont val="Arial"/>
        <family val="2"/>
      </rPr>
      <t>Laurel Hollow LH3</t>
    </r>
  </si>
  <si>
    <t>Run cancelled due to wind and weather conditions.</t>
  </si>
  <si>
    <t xml:space="preserve">pH readings suspect: instrument out of calibration </t>
  </si>
  <si>
    <t>&lt;1</t>
  </si>
  <si>
    <t>not tested</t>
  </si>
  <si>
    <t>ND</t>
  </si>
  <si>
    <t>Nd</t>
  </si>
  <si>
    <t>Not recorded</t>
  </si>
  <si>
    <t>1*</t>
  </si>
  <si>
    <t>80*</t>
  </si>
  <si>
    <t>12*</t>
  </si>
  <si>
    <t>5*</t>
  </si>
  <si>
    <t>8*</t>
  </si>
  <si>
    <t>Bottom</t>
  </si>
  <si>
    <t>bottom</t>
  </si>
  <si>
    <t>Site not done due to rain and tidal conditions</t>
  </si>
  <si>
    <t>9*</t>
  </si>
  <si>
    <t>15*</t>
  </si>
  <si>
    <t>18*</t>
  </si>
  <si>
    <t>190*</t>
  </si>
  <si>
    <t>160*</t>
  </si>
  <si>
    <t>100*</t>
  </si>
  <si>
    <t>14*</t>
  </si>
  <si>
    <t>pH readings suspect: instrument out of calibration</t>
  </si>
  <si>
    <t>110*</t>
  </si>
  <si>
    <t>10*</t>
  </si>
  <si>
    <t>7*</t>
  </si>
  <si>
    <t>6*</t>
  </si>
  <si>
    <t>19*</t>
  </si>
  <si>
    <t>Site not done, tide too low</t>
  </si>
  <si>
    <t>bottle cracked- N/A</t>
  </si>
  <si>
    <t>no reading- sample only</t>
  </si>
  <si>
    <t>&lt;.050</t>
  </si>
  <si>
    <t>&lt;.035</t>
  </si>
  <si>
    <t>&lt;.05</t>
  </si>
  <si>
    <t>Site not done due to wind and weather conditions</t>
  </si>
  <si>
    <t>&lt;.0350</t>
  </si>
  <si>
    <t>Run cancelled</t>
  </si>
  <si>
    <t xml:space="preserve">Run cancelled </t>
  </si>
  <si>
    <t>7/29/213</t>
  </si>
  <si>
    <t>&lt;0.050</t>
  </si>
  <si>
    <t>&lt;0.035</t>
  </si>
  <si>
    <t>&lt;0.05</t>
  </si>
  <si>
    <t>tidal conditions</t>
  </si>
  <si>
    <t>x</t>
  </si>
  <si>
    <t>n/a</t>
  </si>
  <si>
    <t>9/9/20136</t>
  </si>
  <si>
    <t xml:space="preserve">Bottom </t>
  </si>
  <si>
    <t>4*</t>
  </si>
  <si>
    <t>2*</t>
  </si>
  <si>
    <t>130*</t>
  </si>
  <si>
    <t>28-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</si>
</sst>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;[Red]0.00"/>
    <numFmt numFmtId="167" formatCode="0;[Red]0"/>
    <numFmt numFmtId="168" formatCode="0.000;[Red]0.000"/>
    <numFmt numFmtId="169" formatCode="0.0000"/>
    <numFmt numFmtId="170" formatCode="[$-409]h:mm:ss\ AM/PM"/>
    <numFmt numFmtId="171" formatCode="[$-409]dddd\,\ mmmm\ dd\,\ yyyy"/>
    <numFmt numFmtId="172" formatCode="00000"/>
    <numFmt numFmtId="173" formatCode="mmm\-yyyy"/>
    <numFmt numFmtId="174" formatCode="mm/dd/yy;@"/>
    <numFmt numFmtId="175" formatCode="m/d/yy;@"/>
    <numFmt numFmtId="176" formatCode="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15"/>
      <family val="0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37" fontId="0" fillId="0" borderId="0" xfId="0" applyNumberFormat="1" applyAlignment="1">
      <alignment horizontal="right"/>
    </xf>
    <xf numFmtId="43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2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0" fillId="0" borderId="0" xfId="0" applyNumberFormat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center"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left" vertical="center" wrapText="1"/>
    </xf>
    <xf numFmtId="169" fontId="0" fillId="0" borderId="0" xfId="0" applyNumberFormat="1" applyAlignment="1">
      <alignment horizontal="right"/>
    </xf>
    <xf numFmtId="169" fontId="0" fillId="0" borderId="0" xfId="0" applyNumberFormat="1" applyFill="1" applyAlignment="1">
      <alignment horizontal="right"/>
    </xf>
    <xf numFmtId="169" fontId="3" fillId="0" borderId="0" xfId="0" applyNumberFormat="1" applyFont="1" applyAlignment="1">
      <alignment horizontal="center"/>
    </xf>
    <xf numFmtId="169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vertical="center" wrapText="1"/>
    </xf>
    <xf numFmtId="166" fontId="0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 horizontal="right" readingOrder="1"/>
    </xf>
    <xf numFmtId="1" fontId="0" fillId="0" borderId="0" xfId="0" applyNumberFormat="1" applyAlignment="1">
      <alignment horizontal="right" readingOrder="1"/>
    </xf>
    <xf numFmtId="1" fontId="3" fillId="0" borderId="0" xfId="0" applyNumberFormat="1" applyFont="1" applyAlignment="1">
      <alignment horizontal="right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right"/>
    </xf>
    <xf numFmtId="2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/>
    </xf>
    <xf numFmtId="166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43" fontId="0" fillId="33" borderId="0" xfId="0" applyNumberFormat="1" applyFill="1" applyAlignment="1">
      <alignment horizontal="right"/>
    </xf>
    <xf numFmtId="2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0" fontId="0" fillId="35" borderId="0" xfId="0" applyFill="1" applyAlignment="1">
      <alignment/>
    </xf>
    <xf numFmtId="1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37" fillId="31" borderId="0" xfId="54" applyAlignment="1">
      <alignment/>
    </xf>
    <xf numFmtId="2" fontId="37" fillId="31" borderId="0" xfId="54" applyNumberFormat="1" applyAlignment="1">
      <alignment/>
    </xf>
    <xf numFmtId="165" fontId="37" fillId="31" borderId="0" xfId="54" applyNumberFormat="1" applyAlignment="1">
      <alignment horizontal="right"/>
    </xf>
    <xf numFmtId="2" fontId="37" fillId="31" borderId="0" xfId="54" applyNumberFormat="1" applyAlignment="1">
      <alignment horizontal="right"/>
    </xf>
    <xf numFmtId="164" fontId="37" fillId="31" borderId="0" xfId="54" applyNumberFormat="1" applyAlignment="1">
      <alignment/>
    </xf>
    <xf numFmtId="1" fontId="37" fillId="31" borderId="0" xfId="54" applyNumberFormat="1" applyAlignment="1">
      <alignment horizontal="right"/>
    </xf>
    <xf numFmtId="164" fontId="37" fillId="31" borderId="0" xfId="54" applyNumberFormat="1" applyAlignment="1">
      <alignment horizontal="right"/>
    </xf>
    <xf numFmtId="2" fontId="37" fillId="31" borderId="0" xfId="54" applyNumberFormat="1" applyAlignment="1">
      <alignment/>
    </xf>
    <xf numFmtId="2" fontId="37" fillId="31" borderId="0" xfId="54" applyNumberFormat="1" applyBorder="1" applyAlignment="1" applyProtection="1">
      <alignment/>
      <protection/>
    </xf>
    <xf numFmtId="14" fontId="37" fillId="31" borderId="0" xfId="54" applyNumberFormat="1" applyAlignment="1">
      <alignment/>
    </xf>
    <xf numFmtId="165" fontId="37" fillId="31" borderId="0" xfId="54" applyNumberFormat="1" applyAlignment="1">
      <alignment/>
    </xf>
    <xf numFmtId="2" fontId="0" fillId="33" borderId="0" xfId="0" applyNumberFormat="1" applyFill="1" applyAlignment="1">
      <alignment/>
    </xf>
    <xf numFmtId="0" fontId="37" fillId="31" borderId="0" xfId="54" applyAlignment="1">
      <alignment horizontal="right"/>
    </xf>
    <xf numFmtId="1" fontId="37" fillId="31" borderId="0" xfId="54" applyNumberFormat="1" applyAlignment="1">
      <alignment/>
    </xf>
    <xf numFmtId="43" fontId="37" fillId="31" borderId="0" xfId="54" applyNumberFormat="1" applyAlignment="1">
      <alignment horizontal="right"/>
    </xf>
    <xf numFmtId="0" fontId="37" fillId="31" borderId="0" xfId="54" applyNumberFormat="1" applyAlignment="1">
      <alignment horizontal="right"/>
    </xf>
    <xf numFmtId="43" fontId="37" fillId="31" borderId="0" xfId="54" applyNumberFormat="1" applyAlignment="1">
      <alignment horizontal="left"/>
    </xf>
    <xf numFmtId="0" fontId="27" fillId="26" borderId="0" xfId="39" applyAlignment="1">
      <alignment/>
    </xf>
    <xf numFmtId="14" fontId="27" fillId="26" borderId="0" xfId="39" applyNumberFormat="1" applyAlignment="1">
      <alignment/>
    </xf>
    <xf numFmtId="2" fontId="27" fillId="26" borderId="0" xfId="39" applyNumberFormat="1" applyBorder="1" applyAlignment="1" applyProtection="1">
      <alignment/>
      <protection/>
    </xf>
    <xf numFmtId="165" fontId="27" fillId="26" borderId="0" xfId="39" applyNumberFormat="1" applyAlignment="1">
      <alignment horizontal="right"/>
    </xf>
    <xf numFmtId="2" fontId="27" fillId="26" borderId="0" xfId="39" applyNumberFormat="1" applyAlignment="1">
      <alignment horizontal="right"/>
    </xf>
    <xf numFmtId="164" fontId="27" fillId="26" borderId="0" xfId="39" applyNumberFormat="1" applyAlignment="1">
      <alignment/>
    </xf>
    <xf numFmtId="1" fontId="27" fillId="26" borderId="0" xfId="39" applyNumberFormat="1" applyAlignment="1">
      <alignment horizontal="right"/>
    </xf>
    <xf numFmtId="164" fontId="27" fillId="26" borderId="0" xfId="39" applyNumberFormat="1" applyAlignment="1">
      <alignment horizontal="right"/>
    </xf>
    <xf numFmtId="2" fontId="27" fillId="26" borderId="0" xfId="39" applyNumberFormat="1" applyAlignment="1">
      <alignment/>
    </xf>
    <xf numFmtId="1" fontId="27" fillId="26" borderId="0" xfId="39" applyNumberFormat="1" applyAlignment="1">
      <alignment/>
    </xf>
    <xf numFmtId="43" fontId="27" fillId="26" borderId="0" xfId="39" applyNumberFormat="1" applyAlignment="1">
      <alignment horizontal="right"/>
    </xf>
    <xf numFmtId="0" fontId="27" fillId="26" borderId="0" xfId="39" applyNumberFormat="1" applyAlignment="1">
      <alignment horizontal="right"/>
    </xf>
    <xf numFmtId="0" fontId="27" fillId="26" borderId="0" xfId="39" applyAlignment="1">
      <alignment horizontal="right"/>
    </xf>
    <xf numFmtId="165" fontId="27" fillId="26" borderId="0" xfId="39" applyNumberFormat="1" applyAlignment="1">
      <alignment/>
    </xf>
    <xf numFmtId="166" fontId="27" fillId="26" borderId="0" xfId="39" applyNumberFormat="1" applyAlignment="1">
      <alignment/>
    </xf>
    <xf numFmtId="167" fontId="27" fillId="26" borderId="0" xfId="39" applyNumberForma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14" fontId="37" fillId="31" borderId="10" xfId="54" applyNumberFormat="1" applyBorder="1" applyAlignment="1">
      <alignment/>
    </xf>
    <xf numFmtId="0" fontId="37" fillId="31" borderId="0" xfId="54" applyBorder="1" applyAlignment="1">
      <alignment/>
    </xf>
    <xf numFmtId="0" fontId="27" fillId="26" borderId="0" xfId="39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" fontId="27" fillId="26" borderId="0" xfId="39" applyNumberFormat="1" applyAlignment="1">
      <alignment horizontal="left"/>
    </xf>
    <xf numFmtId="1" fontId="37" fillId="31" borderId="0" xfId="54" applyNumberFormat="1" applyAlignment="1">
      <alignment horizontal="left"/>
    </xf>
    <xf numFmtId="43" fontId="0" fillId="0" borderId="0" xfId="0" applyNumberFormat="1" applyFill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2" fontId="37" fillId="31" borderId="0" xfId="54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37" fillId="31" borderId="0" xfId="54" applyFill="1" applyAlignment="1">
      <alignment/>
    </xf>
    <xf numFmtId="0" fontId="27" fillId="0" borderId="0" xfId="39" applyFill="1" applyAlignment="1">
      <alignment/>
    </xf>
    <xf numFmtId="0" fontId="37" fillId="0" borderId="0" xfId="54" applyFill="1" applyAlignment="1">
      <alignment/>
    </xf>
    <xf numFmtId="2" fontId="24" fillId="0" borderId="0" xfId="54" applyNumberFormat="1" applyFont="1" applyFill="1" applyAlignment="1">
      <alignment horizontal="right" vertical="top"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/>
    </xf>
    <xf numFmtId="16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2" fontId="37" fillId="31" borderId="0" xfId="54" applyNumberFormat="1" applyAlignment="1" applyProtection="1">
      <alignment horizontal="right"/>
      <protection locked="0"/>
    </xf>
    <xf numFmtId="43" fontId="37" fillId="31" borderId="0" xfId="54" applyNumberFormat="1" applyAlignment="1" applyProtection="1">
      <alignment horizontal="right"/>
      <protection locked="0"/>
    </xf>
    <xf numFmtId="167" fontId="37" fillId="31" borderId="0" xfId="54" applyNumberFormat="1" applyAlignment="1">
      <alignment/>
    </xf>
    <xf numFmtId="2" fontId="37" fillId="31" borderId="0" xfId="54" applyNumberFormat="1" applyAlignment="1">
      <alignment horizontal="left"/>
    </xf>
    <xf numFmtId="166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 readingOrder="1"/>
    </xf>
    <xf numFmtId="14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 readingOrder="1"/>
    </xf>
    <xf numFmtId="166" fontId="37" fillId="31" borderId="0" xfId="54" applyNumberFormat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0" xfId="39" applyFill="1" applyBorder="1" applyAlignment="1">
      <alignment/>
    </xf>
    <xf numFmtId="0" fontId="37" fillId="0" borderId="0" xfId="54" applyFill="1" applyBorder="1" applyAlignment="1">
      <alignment/>
    </xf>
    <xf numFmtId="0" fontId="27" fillId="0" borderId="0" xfId="39" applyFill="1" applyAlignment="1">
      <alignment horizontal="right"/>
    </xf>
    <xf numFmtId="2" fontId="0" fillId="0" borderId="0" xfId="0" applyNumberFormat="1" applyFont="1" applyAlignment="1">
      <alignment/>
    </xf>
    <xf numFmtId="164" fontId="37" fillId="31" borderId="0" xfId="54" applyNumberFormat="1" applyAlignment="1">
      <alignment horizontal="center"/>
    </xf>
    <xf numFmtId="2" fontId="27" fillId="26" borderId="0" xfId="39" applyNumberFormat="1" applyAlignment="1">
      <alignment horizontal="center"/>
    </xf>
    <xf numFmtId="43" fontId="27" fillId="26" borderId="0" xfId="39" applyNumberFormat="1" applyAlignment="1">
      <alignment horizontal="center"/>
    </xf>
    <xf numFmtId="0" fontId="37" fillId="31" borderId="0" xfId="54" applyAlignment="1">
      <alignment horizontal="center"/>
    </xf>
    <xf numFmtId="2" fontId="37" fillId="31" borderId="0" xfId="54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PageLayoutView="0" workbookViewId="0" topLeftCell="A1">
      <pane xSplit="2" ySplit="2" topLeftCell="M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15" sqref="W15"/>
    </sheetView>
  </sheetViews>
  <sheetFormatPr defaultColWidth="9.140625" defaultRowHeight="12.75"/>
  <cols>
    <col min="2" max="2" width="11.28125" style="0" bestFit="1" customWidth="1"/>
    <col min="3" max="3" width="11.421875" style="0" customWidth="1"/>
    <col min="4" max="8" width="9.28125" style="0" bestFit="1" customWidth="1"/>
    <col min="9" max="11" width="9.28125" style="0" customWidth="1"/>
    <col min="12" max="16" width="9.28125" style="0" bestFit="1" customWidth="1"/>
    <col min="17" max="17" width="9.28125" style="12" bestFit="1" customWidth="1"/>
    <col min="18" max="18" width="9.28125" style="0" bestFit="1" customWidth="1"/>
    <col min="19" max="19" width="9.28125" style="37" bestFit="1" customWidth="1"/>
    <col min="20" max="20" width="11.28125" style="37" customWidth="1"/>
    <col min="21" max="25" width="9.140625" style="37" customWidth="1"/>
    <col min="29" max="29" width="9.7109375" style="0" customWidth="1"/>
    <col min="30" max="30" width="7.7109375" style="0" customWidth="1"/>
    <col min="32" max="32" width="6.421875" style="0" customWidth="1"/>
  </cols>
  <sheetData>
    <row r="1" ht="12.75">
      <c r="B1" s="46" t="s">
        <v>88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1" t="s">
        <v>7</v>
      </c>
      <c r="P2" s="1" t="s">
        <v>8</v>
      </c>
      <c r="Q2" s="56" t="s">
        <v>9</v>
      </c>
      <c r="R2" s="1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53</v>
      </c>
      <c r="B3" s="2">
        <v>41372</v>
      </c>
      <c r="C3" s="94">
        <v>7</v>
      </c>
      <c r="D3">
        <v>6.86</v>
      </c>
      <c r="E3">
        <v>6.77</v>
      </c>
      <c r="F3">
        <v>25.49</v>
      </c>
      <c r="G3">
        <v>25.42</v>
      </c>
      <c r="H3">
        <v>25.48</v>
      </c>
      <c r="I3" s="113">
        <v>8.33</v>
      </c>
      <c r="J3" s="113">
        <v>8.33</v>
      </c>
      <c r="K3" s="113">
        <v>8.31</v>
      </c>
      <c r="O3">
        <v>3.2</v>
      </c>
      <c r="P3">
        <v>3.3</v>
      </c>
      <c r="Q3" s="12">
        <v>16.4</v>
      </c>
      <c r="S3" s="11" t="s">
        <v>101</v>
      </c>
      <c r="T3" s="11" t="s">
        <v>101</v>
      </c>
      <c r="U3" s="95" t="s">
        <v>103</v>
      </c>
      <c r="V3" s="95" t="s">
        <v>103</v>
      </c>
      <c r="W3" s="31">
        <v>1.59</v>
      </c>
      <c r="X3" s="31">
        <v>1.59</v>
      </c>
      <c r="Y3" s="31">
        <v>1.59</v>
      </c>
      <c r="AA3">
        <v>1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53</v>
      </c>
      <c r="B4" s="2">
        <v>41379</v>
      </c>
      <c r="C4" s="98">
        <v>9.1</v>
      </c>
      <c r="D4" s="4"/>
      <c r="E4" s="4"/>
      <c r="F4">
        <v>25.4</v>
      </c>
      <c r="G4" s="4"/>
      <c r="H4" s="4"/>
      <c r="I4" s="110">
        <v>8.51</v>
      </c>
      <c r="J4" s="110"/>
      <c r="K4" s="110"/>
      <c r="L4" s="4">
        <v>7.9</v>
      </c>
      <c r="M4" s="4"/>
      <c r="N4" s="4"/>
      <c r="O4" s="4">
        <v>1.2</v>
      </c>
      <c r="P4" s="4">
        <v>1.2</v>
      </c>
      <c r="Q4" s="12">
        <v>8.1</v>
      </c>
      <c r="R4" s="4"/>
      <c r="S4" s="11">
        <v>1</v>
      </c>
      <c r="T4" s="96" t="s">
        <v>101</v>
      </c>
      <c r="U4" s="31"/>
      <c r="V4" s="31"/>
      <c r="W4" s="31"/>
      <c r="X4" s="31"/>
      <c r="Y4" s="31"/>
      <c r="AB4">
        <v>5</v>
      </c>
      <c r="AD4">
        <v>0</v>
      </c>
      <c r="AE4">
        <v>4</v>
      </c>
      <c r="AF4">
        <v>1</v>
      </c>
      <c r="AG4">
        <v>2</v>
      </c>
      <c r="AH4">
        <v>3</v>
      </c>
    </row>
    <row r="5" spans="1:25" s="127" customFormat="1" ht="15">
      <c r="A5" s="127" t="s">
        <v>53</v>
      </c>
      <c r="B5" s="136">
        <v>41386</v>
      </c>
      <c r="C5" s="212" t="s">
        <v>113</v>
      </c>
      <c r="D5" s="212"/>
      <c r="E5" s="212"/>
      <c r="F5" s="212"/>
      <c r="G5" s="212"/>
      <c r="H5" s="128"/>
      <c r="I5" s="128"/>
      <c r="J5" s="128"/>
      <c r="K5" s="128"/>
      <c r="L5" s="128"/>
      <c r="M5" s="128"/>
      <c r="N5" s="128"/>
      <c r="O5" s="128"/>
      <c r="P5" s="128"/>
      <c r="Q5" s="137"/>
      <c r="S5" s="132"/>
      <c r="T5" s="132"/>
      <c r="U5" s="133"/>
      <c r="V5" s="133"/>
      <c r="W5" s="133"/>
      <c r="X5" s="133"/>
      <c r="Y5" s="133"/>
    </row>
    <row r="6" spans="1:34" ht="12.75">
      <c r="A6" t="s">
        <v>53</v>
      </c>
      <c r="B6" s="2">
        <v>41394</v>
      </c>
      <c r="C6" s="207">
        <v>11.9</v>
      </c>
      <c r="D6" s="18"/>
      <c r="E6" s="18"/>
      <c r="F6" s="18">
        <v>25.88</v>
      </c>
      <c r="G6" s="18"/>
      <c r="H6" s="18"/>
      <c r="I6" s="111">
        <v>9.45</v>
      </c>
      <c r="J6" s="111"/>
      <c r="K6" s="111"/>
      <c r="L6" s="18">
        <v>5.66</v>
      </c>
      <c r="M6" s="18"/>
      <c r="N6" s="18"/>
      <c r="O6" s="18">
        <v>2.1</v>
      </c>
      <c r="P6" s="18">
        <v>1.3</v>
      </c>
      <c r="Q6" s="25">
        <v>12.3</v>
      </c>
      <c r="S6" s="96" t="s">
        <v>101</v>
      </c>
      <c r="T6" s="96" t="s">
        <v>101</v>
      </c>
      <c r="U6" s="31"/>
      <c r="V6" s="31"/>
      <c r="W6" s="31"/>
      <c r="X6" s="31"/>
      <c r="Y6" s="31"/>
      <c r="AA6">
        <v>3</v>
      </c>
      <c r="AB6">
        <v>4</v>
      </c>
      <c r="AD6">
        <v>2</v>
      </c>
      <c r="AE6">
        <v>3</v>
      </c>
      <c r="AF6">
        <v>3</v>
      </c>
      <c r="AG6">
        <v>2</v>
      </c>
      <c r="AH6">
        <v>2</v>
      </c>
    </row>
    <row r="7" spans="1:34" ht="12.75">
      <c r="A7" t="s">
        <v>53</v>
      </c>
      <c r="B7" s="52">
        <v>41400</v>
      </c>
      <c r="C7" s="94">
        <v>13.26</v>
      </c>
      <c r="D7" s="4">
        <v>13.28</v>
      </c>
      <c r="E7" s="4">
        <v>13.27</v>
      </c>
      <c r="F7" s="4">
        <v>28.95</v>
      </c>
      <c r="G7" s="4">
        <v>25.88</v>
      </c>
      <c r="H7" s="4">
        <v>25.95</v>
      </c>
      <c r="I7" s="110">
        <v>9.57</v>
      </c>
      <c r="J7" s="110">
        <v>9.59</v>
      </c>
      <c r="K7" s="110">
        <v>9.57</v>
      </c>
      <c r="L7" s="4">
        <v>11.3</v>
      </c>
      <c r="M7" s="4">
        <v>8.98</v>
      </c>
      <c r="N7" s="4">
        <v>10.57</v>
      </c>
      <c r="O7" s="4">
        <v>2</v>
      </c>
      <c r="P7" s="4">
        <v>2.7</v>
      </c>
      <c r="Q7" s="12">
        <v>3.6</v>
      </c>
      <c r="R7" s="98"/>
      <c r="S7" s="96" t="s">
        <v>101</v>
      </c>
      <c r="T7" s="96" t="s">
        <v>101</v>
      </c>
      <c r="U7" s="51"/>
      <c r="V7" s="51"/>
      <c r="W7" s="31"/>
      <c r="X7" s="31"/>
      <c r="Y7" s="31"/>
      <c r="AA7">
        <v>4</v>
      </c>
      <c r="AB7">
        <v>5</v>
      </c>
      <c r="AC7">
        <v>6</v>
      </c>
      <c r="AD7">
        <v>2</v>
      </c>
      <c r="AE7">
        <v>4</v>
      </c>
      <c r="AF7">
        <v>2</v>
      </c>
      <c r="AG7">
        <v>2</v>
      </c>
      <c r="AH7">
        <v>2</v>
      </c>
    </row>
    <row r="8" spans="1:34" ht="12.75">
      <c r="A8" t="s">
        <v>53</v>
      </c>
      <c r="B8" s="2">
        <v>41407</v>
      </c>
      <c r="C8" s="18">
        <v>14.56</v>
      </c>
      <c r="D8" s="4"/>
      <c r="E8" s="4"/>
      <c r="F8" s="4">
        <v>6.56</v>
      </c>
      <c r="G8" s="4"/>
      <c r="H8" s="4"/>
      <c r="I8" s="110">
        <v>25.45</v>
      </c>
      <c r="J8" s="110"/>
      <c r="K8" s="110"/>
      <c r="L8" s="4">
        <v>9.35</v>
      </c>
      <c r="M8" s="4"/>
      <c r="N8" s="17"/>
      <c r="O8" s="12">
        <v>2.3</v>
      </c>
      <c r="P8" s="12">
        <v>1.2</v>
      </c>
      <c r="Q8" s="12">
        <v>10.3</v>
      </c>
      <c r="S8" s="11">
        <v>5</v>
      </c>
      <c r="T8" s="96">
        <v>1</v>
      </c>
      <c r="U8" s="95" t="s">
        <v>103</v>
      </c>
      <c r="V8" s="95" t="s">
        <v>103</v>
      </c>
      <c r="W8" s="31">
        <v>1.59</v>
      </c>
      <c r="X8" s="31">
        <v>1.59</v>
      </c>
      <c r="Y8" s="31">
        <v>1.59</v>
      </c>
      <c r="AA8">
        <v>3</v>
      </c>
      <c r="AB8">
        <v>5</v>
      </c>
      <c r="AD8">
        <v>2</v>
      </c>
      <c r="AE8">
        <v>1</v>
      </c>
      <c r="AF8">
        <v>3</v>
      </c>
      <c r="AG8">
        <v>7</v>
      </c>
      <c r="AH8">
        <v>1</v>
      </c>
    </row>
    <row r="9" spans="1:34" ht="12.75">
      <c r="A9" t="s">
        <v>53</v>
      </c>
      <c r="B9" s="2">
        <v>41414</v>
      </c>
      <c r="C9" s="94">
        <v>15.37</v>
      </c>
      <c r="D9" s="4">
        <v>15.07</v>
      </c>
      <c r="E9" s="4">
        <v>14.93</v>
      </c>
      <c r="F9" s="4">
        <v>25.56</v>
      </c>
      <c r="G9" s="4">
        <v>25.61</v>
      </c>
      <c r="H9" s="4">
        <v>25.61</v>
      </c>
      <c r="I9" s="110">
        <v>9.48</v>
      </c>
      <c r="J9" s="110">
        <v>9.47</v>
      </c>
      <c r="K9" s="110">
        <v>9.45</v>
      </c>
      <c r="L9" s="4">
        <v>4.65</v>
      </c>
      <c r="M9" s="4">
        <v>5.88</v>
      </c>
      <c r="N9" s="4">
        <v>7.94</v>
      </c>
      <c r="O9" s="12">
        <v>2.5</v>
      </c>
      <c r="P9" s="12">
        <v>2.6</v>
      </c>
      <c r="Q9" s="12">
        <v>18</v>
      </c>
      <c r="S9" s="96">
        <v>5</v>
      </c>
      <c r="T9" s="11">
        <v>4</v>
      </c>
      <c r="AA9">
        <v>2</v>
      </c>
      <c r="AB9">
        <v>5</v>
      </c>
      <c r="AC9">
        <v>6</v>
      </c>
      <c r="AD9">
        <v>0</v>
      </c>
      <c r="AE9">
        <v>4</v>
      </c>
      <c r="AF9">
        <v>1</v>
      </c>
      <c r="AG9">
        <v>0</v>
      </c>
      <c r="AH9">
        <v>6</v>
      </c>
    </row>
    <row r="10" spans="1:34" ht="12.75">
      <c r="A10" t="s">
        <v>53</v>
      </c>
      <c r="B10" s="2">
        <v>41422</v>
      </c>
      <c r="C10" s="4">
        <v>15.11</v>
      </c>
      <c r="D10" s="4"/>
      <c r="E10" s="4"/>
      <c r="F10" s="4">
        <v>25.76</v>
      </c>
      <c r="G10" s="4"/>
      <c r="H10" s="4"/>
      <c r="I10" s="110">
        <v>7.97</v>
      </c>
      <c r="J10" s="110"/>
      <c r="K10" s="110"/>
      <c r="L10" s="4">
        <v>8.99</v>
      </c>
      <c r="M10" s="4"/>
      <c r="N10" s="4"/>
      <c r="O10" s="12">
        <v>1.5</v>
      </c>
      <c r="P10" s="12">
        <v>0.9</v>
      </c>
      <c r="Q10" s="12">
        <v>17.3</v>
      </c>
      <c r="R10" s="12"/>
      <c r="S10" s="11">
        <v>1</v>
      </c>
      <c r="T10" s="11">
        <v>1</v>
      </c>
      <c r="U10" s="31"/>
      <c r="V10" s="31"/>
      <c r="W10" s="31"/>
      <c r="X10" s="31"/>
      <c r="Y10" s="31"/>
      <c r="AA10">
        <v>4</v>
      </c>
      <c r="AB10">
        <v>3</v>
      </c>
      <c r="AC10">
        <v>6</v>
      </c>
      <c r="AD10">
        <v>0</v>
      </c>
      <c r="AF10">
        <v>3.7</v>
      </c>
      <c r="AG10">
        <v>7</v>
      </c>
      <c r="AH10">
        <v>3</v>
      </c>
    </row>
    <row r="11" spans="1:34" s="144" customFormat="1" ht="15">
      <c r="A11" s="144" t="s">
        <v>53</v>
      </c>
      <c r="B11" s="145">
        <v>41428</v>
      </c>
      <c r="C11" s="152" t="s">
        <v>99</v>
      </c>
      <c r="D11" s="152"/>
      <c r="E11" s="152"/>
      <c r="F11" s="152"/>
      <c r="G11" s="152"/>
      <c r="M11" s="152"/>
      <c r="N11" s="152"/>
      <c r="O11" s="157"/>
      <c r="P11" s="157"/>
      <c r="Q11" s="157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53</v>
      </c>
      <c r="B12" s="2">
        <v>41435</v>
      </c>
      <c r="C12" s="4">
        <v>18.37</v>
      </c>
      <c r="D12" s="4">
        <v>18.11</v>
      </c>
      <c r="E12" s="4">
        <v>18.11</v>
      </c>
      <c r="F12" s="4">
        <v>25.11</v>
      </c>
      <c r="G12" s="4">
        <v>25.17</v>
      </c>
      <c r="H12" s="17">
        <v>25.17</v>
      </c>
      <c r="I12" s="17">
        <v>7.84</v>
      </c>
      <c r="J12" s="4">
        <v>7.8</v>
      </c>
      <c r="K12" s="4">
        <v>7.8</v>
      </c>
      <c r="L12" s="4">
        <v>7.25</v>
      </c>
      <c r="M12" s="17">
        <v>6.97</v>
      </c>
      <c r="N12" s="17">
        <v>6.97</v>
      </c>
      <c r="O12" s="38">
        <v>1.3</v>
      </c>
      <c r="P12" s="38">
        <v>1.5</v>
      </c>
      <c r="Q12" s="38">
        <v>22.3</v>
      </c>
      <c r="R12" s="17">
        <v>18.37</v>
      </c>
      <c r="S12" s="40">
        <v>20</v>
      </c>
      <c r="T12" s="40">
        <v>6</v>
      </c>
      <c r="U12" s="95" t="s">
        <v>130</v>
      </c>
      <c r="V12" s="95" t="s">
        <v>131</v>
      </c>
      <c r="W12" s="95">
        <v>1.51</v>
      </c>
      <c r="X12" s="31">
        <v>1.51</v>
      </c>
      <c r="Y12" s="31">
        <v>1.51</v>
      </c>
      <c r="AA12">
        <v>4</v>
      </c>
      <c r="AB12">
        <v>5</v>
      </c>
      <c r="AD12">
        <v>1</v>
      </c>
      <c r="AF12">
        <v>1</v>
      </c>
      <c r="AG12">
        <v>7</v>
      </c>
      <c r="AH12">
        <v>4</v>
      </c>
    </row>
    <row r="13" spans="1:34" ht="12.75">
      <c r="A13" t="s">
        <v>53</v>
      </c>
      <c r="B13" s="2">
        <v>41442</v>
      </c>
      <c r="C13" s="4">
        <v>18.89</v>
      </c>
      <c r="D13" s="4">
        <v>18.84</v>
      </c>
      <c r="E13" s="4">
        <v>18.79</v>
      </c>
      <c r="F13" s="4">
        <v>24.94</v>
      </c>
      <c r="G13" s="4">
        <v>24.93</v>
      </c>
      <c r="H13" s="4">
        <v>25</v>
      </c>
      <c r="I13" s="17">
        <v>7.77</v>
      </c>
      <c r="J13" s="4">
        <v>7.76</v>
      </c>
      <c r="K13" s="4">
        <v>7.74</v>
      </c>
      <c r="L13" s="4">
        <v>6.43</v>
      </c>
      <c r="M13" s="17">
        <v>6.78</v>
      </c>
      <c r="N13" s="17">
        <v>6.71</v>
      </c>
      <c r="O13" s="38">
        <v>1</v>
      </c>
      <c r="P13" s="38">
        <v>2.2</v>
      </c>
      <c r="Q13" s="38">
        <v>25.9</v>
      </c>
      <c r="R13" s="17">
        <v>18.89</v>
      </c>
      <c r="S13" s="40">
        <v>5</v>
      </c>
      <c r="T13" s="40">
        <v>2</v>
      </c>
      <c r="U13" s="31"/>
      <c r="V13" s="31"/>
      <c r="W13" s="31"/>
      <c r="X13" s="31"/>
      <c r="Y13" s="31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t="s">
        <v>53</v>
      </c>
      <c r="B14" s="2">
        <v>41449</v>
      </c>
      <c r="C14" s="4">
        <v>22</v>
      </c>
      <c r="D14" s="4">
        <v>22</v>
      </c>
      <c r="E14" s="4"/>
      <c r="F14" s="4">
        <v>24.91</v>
      </c>
      <c r="G14" s="17">
        <v>24.91</v>
      </c>
      <c r="I14" s="17">
        <v>7.91</v>
      </c>
      <c r="J14" s="17">
        <v>7.9</v>
      </c>
      <c r="L14" s="4">
        <v>7.02</v>
      </c>
      <c r="M14" s="17">
        <v>7.02</v>
      </c>
      <c r="N14" s="17"/>
      <c r="O14" s="38">
        <v>0.8</v>
      </c>
      <c r="P14" s="38">
        <v>1.9</v>
      </c>
      <c r="Q14" s="38">
        <v>30.7</v>
      </c>
      <c r="R14" s="17">
        <v>22</v>
      </c>
      <c r="S14" s="11">
        <v>15</v>
      </c>
      <c r="T14" s="11">
        <v>1</v>
      </c>
      <c r="U14" s="31"/>
      <c r="V14" s="31"/>
      <c r="W14" s="31"/>
      <c r="X14" s="31"/>
      <c r="Y14" s="31"/>
      <c r="AA14">
        <v>4</v>
      </c>
      <c r="AB14">
        <v>3</v>
      </c>
      <c r="AC14">
        <v>6</v>
      </c>
      <c r="AD14">
        <v>0</v>
      </c>
      <c r="AE14">
        <v>0</v>
      </c>
      <c r="AF14">
        <v>1</v>
      </c>
      <c r="AG14">
        <v>6</v>
      </c>
      <c r="AH14">
        <v>1</v>
      </c>
    </row>
    <row r="15" spans="1:34" ht="12.75">
      <c r="A15" t="s">
        <v>71</v>
      </c>
      <c r="B15" s="2">
        <v>41456</v>
      </c>
      <c r="C15" s="4">
        <v>22.53</v>
      </c>
      <c r="D15" s="4">
        <v>55.33</v>
      </c>
      <c r="E15" s="4">
        <v>22.07</v>
      </c>
      <c r="F15" s="4">
        <v>25.07</v>
      </c>
      <c r="G15" s="4">
        <v>25.14</v>
      </c>
      <c r="H15" s="4">
        <v>25.19</v>
      </c>
      <c r="I15" s="17">
        <v>7.75</v>
      </c>
      <c r="J15" s="17">
        <v>7.73</v>
      </c>
      <c r="K15" s="17">
        <v>7.7</v>
      </c>
      <c r="L15" s="4">
        <v>5.86</v>
      </c>
      <c r="M15" s="17">
        <v>5.81</v>
      </c>
      <c r="N15" s="17">
        <v>5.37</v>
      </c>
      <c r="O15" s="38">
        <v>0.9</v>
      </c>
      <c r="P15" s="38">
        <v>2.5</v>
      </c>
      <c r="Q15" s="38">
        <v>23.7</v>
      </c>
      <c r="R15" s="17">
        <v>22.57</v>
      </c>
      <c r="S15" s="11">
        <v>6</v>
      </c>
      <c r="T15" s="11">
        <v>2</v>
      </c>
      <c r="U15" s="95" t="s">
        <v>138</v>
      </c>
      <c r="V15" s="95" t="s">
        <v>139</v>
      </c>
      <c r="W15" s="31">
        <v>2.13</v>
      </c>
      <c r="X15" s="31">
        <v>2.13</v>
      </c>
      <c r="Y15" s="31">
        <v>2.13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1</v>
      </c>
      <c r="AG15">
        <v>6</v>
      </c>
      <c r="AH15">
        <v>3</v>
      </c>
    </row>
    <row r="16" spans="1:34" ht="12.75">
      <c r="A16" t="s">
        <v>53</v>
      </c>
      <c r="B16" s="2">
        <v>41463</v>
      </c>
      <c r="C16" s="4">
        <v>23.65</v>
      </c>
      <c r="D16" s="4">
        <v>23.05</v>
      </c>
      <c r="E16" s="4">
        <v>22.71</v>
      </c>
      <c r="F16" s="4">
        <v>25.32</v>
      </c>
      <c r="G16" s="4">
        <v>25.44</v>
      </c>
      <c r="H16" s="4">
        <v>25.5</v>
      </c>
      <c r="I16" s="17">
        <v>7.77</v>
      </c>
      <c r="J16" s="17">
        <v>7.73</v>
      </c>
      <c r="K16" s="17">
        <v>7.68</v>
      </c>
      <c r="L16" s="4">
        <v>5.97</v>
      </c>
      <c r="M16" s="17">
        <v>5.51</v>
      </c>
      <c r="N16" s="17">
        <v>5.35</v>
      </c>
      <c r="O16" s="38">
        <v>1.1</v>
      </c>
      <c r="P16" s="38">
        <v>2.5</v>
      </c>
      <c r="Q16" s="38">
        <v>30.1</v>
      </c>
      <c r="R16" s="17">
        <v>23.65</v>
      </c>
      <c r="S16" s="40">
        <v>32</v>
      </c>
      <c r="T16" s="101" t="s">
        <v>101</v>
      </c>
      <c r="U16" s="31"/>
      <c r="V16" s="31"/>
      <c r="W16" s="31"/>
      <c r="X16" s="31"/>
      <c r="Y16" s="31"/>
      <c r="Z16">
        <v>0</v>
      </c>
      <c r="AA16">
        <v>4</v>
      </c>
      <c r="AB16">
        <v>4</v>
      </c>
      <c r="AC16">
        <v>6</v>
      </c>
      <c r="AD16">
        <v>1</v>
      </c>
      <c r="AE16">
        <v>1</v>
      </c>
      <c r="AF16">
        <v>2</v>
      </c>
      <c r="AG16">
        <v>7</v>
      </c>
      <c r="AH16">
        <v>1</v>
      </c>
    </row>
    <row r="17" spans="1:34" s="127" customFormat="1" ht="15">
      <c r="A17" s="127" t="s">
        <v>71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53</v>
      </c>
      <c r="B18" s="2">
        <v>41479</v>
      </c>
      <c r="C18" s="45">
        <v>24.97</v>
      </c>
      <c r="D18" s="4">
        <v>24.96</v>
      </c>
      <c r="E18" s="4"/>
      <c r="F18" s="4">
        <v>26.57</v>
      </c>
      <c r="G18" s="4">
        <v>26.5</v>
      </c>
      <c r="I18" s="17">
        <v>7.31</v>
      </c>
      <c r="J18" s="17">
        <v>6.98</v>
      </c>
      <c r="L18" s="4">
        <v>4.95</v>
      </c>
      <c r="M18" s="17">
        <v>4.89</v>
      </c>
      <c r="N18" s="17"/>
      <c r="O18" s="38">
        <v>0.8</v>
      </c>
      <c r="P18" s="38">
        <v>1.4</v>
      </c>
      <c r="Q18" s="38">
        <v>24.5</v>
      </c>
      <c r="R18" s="17">
        <v>24.97</v>
      </c>
      <c r="S18" s="40">
        <v>33</v>
      </c>
      <c r="T18" s="40">
        <v>13</v>
      </c>
      <c r="U18" s="31"/>
      <c r="V18" s="31"/>
      <c r="W18" s="31"/>
      <c r="X18" s="31"/>
      <c r="Y18" s="31"/>
      <c r="Z18">
        <v>1</v>
      </c>
      <c r="AA18">
        <v>3</v>
      </c>
      <c r="AB18">
        <v>3</v>
      </c>
      <c r="AC18">
        <v>6</v>
      </c>
      <c r="AD18">
        <v>0</v>
      </c>
      <c r="AE18">
        <v>2</v>
      </c>
      <c r="AF18">
        <v>1</v>
      </c>
      <c r="AG18">
        <v>7</v>
      </c>
      <c r="AH18">
        <v>1</v>
      </c>
    </row>
    <row r="19" spans="1:34" ht="12.75">
      <c r="A19" s="46" t="s">
        <v>71</v>
      </c>
      <c r="B19" s="2">
        <v>41484</v>
      </c>
      <c r="C19" s="4">
        <v>23.24</v>
      </c>
      <c r="D19" s="4">
        <v>23.24</v>
      </c>
      <c r="E19" s="4">
        <v>23.21</v>
      </c>
      <c r="F19" s="4">
        <v>26.65</v>
      </c>
      <c r="G19" s="4">
        <v>26.72</v>
      </c>
      <c r="H19" s="4">
        <v>26.65</v>
      </c>
      <c r="I19" s="17">
        <v>7.43</v>
      </c>
      <c r="J19" s="17">
        <v>7.43</v>
      </c>
      <c r="K19" s="17">
        <v>7.42</v>
      </c>
      <c r="L19" s="4">
        <v>5.28</v>
      </c>
      <c r="M19" s="17">
        <v>5.3</v>
      </c>
      <c r="N19" s="17">
        <v>5.21</v>
      </c>
      <c r="O19" s="38">
        <v>1.4</v>
      </c>
      <c r="P19" s="38">
        <v>2.3</v>
      </c>
      <c r="Q19" s="38">
        <v>23.7</v>
      </c>
      <c r="R19" s="17">
        <v>23.24</v>
      </c>
      <c r="S19" s="40">
        <v>4</v>
      </c>
      <c r="T19" s="40" t="s">
        <v>101</v>
      </c>
      <c r="U19" s="51"/>
      <c r="V19" s="51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2</v>
      </c>
      <c r="AG19">
        <v>8</v>
      </c>
      <c r="AH19">
        <v>1</v>
      </c>
    </row>
    <row r="20" spans="1:34" ht="12.75">
      <c r="A20" t="s">
        <v>53</v>
      </c>
      <c r="B20" s="2">
        <v>41491</v>
      </c>
      <c r="C20" s="4">
        <v>23.57</v>
      </c>
      <c r="D20" s="4">
        <v>23.58</v>
      </c>
      <c r="E20" s="4">
        <v>23.59</v>
      </c>
      <c r="F20" s="4">
        <v>26.59</v>
      </c>
      <c r="G20" s="4">
        <v>26.59</v>
      </c>
      <c r="H20" s="4">
        <v>26.59</v>
      </c>
      <c r="I20" s="17">
        <v>7.51</v>
      </c>
      <c r="J20" s="17">
        <v>7.5</v>
      </c>
      <c r="K20" s="17">
        <v>7.49</v>
      </c>
      <c r="L20" s="4">
        <v>5.71</v>
      </c>
      <c r="M20" s="17">
        <v>5.7</v>
      </c>
      <c r="N20" s="17">
        <v>5.7</v>
      </c>
      <c r="O20" s="38">
        <v>1.2</v>
      </c>
      <c r="P20" s="38">
        <v>2.3</v>
      </c>
      <c r="Q20" s="38">
        <v>20.6</v>
      </c>
      <c r="R20" s="17">
        <v>23.57</v>
      </c>
      <c r="S20" s="50">
        <v>3</v>
      </c>
      <c r="T20" s="74">
        <v>2</v>
      </c>
      <c r="U20" s="31"/>
      <c r="V20" s="31"/>
      <c r="W20" s="31"/>
      <c r="X20" s="31"/>
      <c r="Y20" s="31"/>
      <c r="Z20">
        <v>1</v>
      </c>
      <c r="AA20">
        <v>4</v>
      </c>
      <c r="AB20">
        <v>5</v>
      </c>
      <c r="AC20">
        <v>6</v>
      </c>
      <c r="AD20">
        <v>1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53</v>
      </c>
      <c r="B21" s="2">
        <v>41498</v>
      </c>
      <c r="C21" s="4">
        <v>23.38</v>
      </c>
      <c r="D21" s="4">
        <v>23.38</v>
      </c>
      <c r="E21" s="4"/>
      <c r="F21" s="4">
        <v>26.73</v>
      </c>
      <c r="G21" s="4">
        <v>26.73</v>
      </c>
      <c r="I21" s="17">
        <v>7.57</v>
      </c>
      <c r="J21" s="17">
        <v>7.57</v>
      </c>
      <c r="L21" s="4">
        <v>5.32</v>
      </c>
      <c r="M21" s="17">
        <v>5.36</v>
      </c>
      <c r="N21" s="17"/>
      <c r="O21" s="38">
        <v>1.1</v>
      </c>
      <c r="P21" s="38">
        <v>1.5</v>
      </c>
      <c r="Q21" s="38">
        <v>23.3</v>
      </c>
      <c r="S21" s="40">
        <v>1</v>
      </c>
      <c r="T21" s="40">
        <v>1</v>
      </c>
      <c r="U21" s="95" t="s">
        <v>138</v>
      </c>
      <c r="V21" s="95" t="s">
        <v>139</v>
      </c>
      <c r="W21" s="18">
        <v>1.7</v>
      </c>
      <c r="X21" s="18">
        <v>1.7</v>
      </c>
      <c r="Y21" s="18">
        <v>1.7</v>
      </c>
      <c r="Z21" s="11">
        <v>0</v>
      </c>
      <c r="AA21">
        <v>3</v>
      </c>
      <c r="AB21">
        <v>1</v>
      </c>
      <c r="AC21">
        <v>6</v>
      </c>
      <c r="AD21">
        <v>1</v>
      </c>
      <c r="AE21">
        <v>4</v>
      </c>
      <c r="AF21">
        <v>2</v>
      </c>
      <c r="AG21">
        <v>2</v>
      </c>
      <c r="AH21">
        <v>3</v>
      </c>
    </row>
    <row r="22" spans="1:34" ht="12.75">
      <c r="A22" t="s">
        <v>53</v>
      </c>
      <c r="B22" s="2">
        <v>41505</v>
      </c>
      <c r="C22" s="94">
        <v>22.77</v>
      </c>
      <c r="D22" s="4">
        <v>26.92</v>
      </c>
      <c r="E22" s="4">
        <v>22.77</v>
      </c>
      <c r="F22" s="4">
        <v>26.99</v>
      </c>
      <c r="G22" s="4">
        <v>22.77</v>
      </c>
      <c r="H22" s="4">
        <v>26.92</v>
      </c>
      <c r="I22" s="17">
        <v>7.55</v>
      </c>
      <c r="J22" s="17">
        <v>7.55</v>
      </c>
      <c r="K22" s="17">
        <v>7.55</v>
      </c>
      <c r="L22" s="4">
        <v>5.16</v>
      </c>
      <c r="M22" s="17">
        <v>5.12</v>
      </c>
      <c r="N22" s="17">
        <v>5.23</v>
      </c>
      <c r="O22" s="38">
        <v>1.1</v>
      </c>
      <c r="P22" s="38">
        <v>2.9</v>
      </c>
      <c r="Q22" s="38">
        <v>20.6</v>
      </c>
      <c r="S22" s="40">
        <v>3</v>
      </c>
      <c r="T22" s="101" t="s">
        <v>101</v>
      </c>
      <c r="U22" s="39"/>
      <c r="V22" s="39"/>
      <c r="W22" s="39"/>
      <c r="X22" s="39"/>
      <c r="Y22" s="39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6</v>
      </c>
      <c r="AH22">
        <v>2</v>
      </c>
    </row>
    <row r="23" spans="1:34" ht="12.75">
      <c r="A23" t="s">
        <v>53</v>
      </c>
      <c r="B23" s="2">
        <v>41513</v>
      </c>
      <c r="C23" s="18">
        <v>23.04</v>
      </c>
      <c r="D23" s="94">
        <v>23.04</v>
      </c>
      <c r="E23" s="4">
        <v>23.04</v>
      </c>
      <c r="F23" s="4">
        <v>27.14</v>
      </c>
      <c r="G23" s="4">
        <v>27.14</v>
      </c>
      <c r="H23" s="4">
        <v>27.14</v>
      </c>
      <c r="I23" s="17">
        <v>7.65</v>
      </c>
      <c r="J23" s="17">
        <v>7.65</v>
      </c>
      <c r="K23" s="17">
        <v>7.64</v>
      </c>
      <c r="L23" s="4">
        <v>5.77</v>
      </c>
      <c r="M23" s="17">
        <v>5.76</v>
      </c>
      <c r="N23" s="17">
        <v>7.65</v>
      </c>
      <c r="O23" s="38">
        <v>1.6</v>
      </c>
      <c r="P23" s="38">
        <v>2.1</v>
      </c>
      <c r="Q23" s="38">
        <v>22.8</v>
      </c>
      <c r="R23" s="4">
        <f>SUM(E20+E21+E22+E23)/3</f>
        <v>23.133333333333336</v>
      </c>
      <c r="S23" s="40">
        <v>4</v>
      </c>
      <c r="T23" s="40">
        <v>8</v>
      </c>
      <c r="U23" s="39"/>
      <c r="V23" s="39"/>
      <c r="W23" s="39"/>
      <c r="X23" s="31"/>
      <c r="Y23" s="31"/>
      <c r="Z23" s="6">
        <v>2</v>
      </c>
      <c r="AA23">
        <v>2</v>
      </c>
      <c r="AB23">
        <v>5</v>
      </c>
      <c r="AC23">
        <v>3</v>
      </c>
      <c r="AD23">
        <v>3</v>
      </c>
      <c r="AE23">
        <v>4</v>
      </c>
      <c r="AF23">
        <v>2</v>
      </c>
      <c r="AG23">
        <v>8</v>
      </c>
      <c r="AH23">
        <v>3</v>
      </c>
    </row>
    <row r="24" spans="1:34" ht="12.75">
      <c r="A24" t="s">
        <v>53</v>
      </c>
      <c r="B24" s="2">
        <v>41520</v>
      </c>
      <c r="C24" s="4">
        <v>24.02</v>
      </c>
      <c r="D24" s="4">
        <v>24.02</v>
      </c>
      <c r="E24" s="4">
        <v>23.96</v>
      </c>
      <c r="F24" s="4">
        <v>27.32</v>
      </c>
      <c r="G24" s="4">
        <v>27.32</v>
      </c>
      <c r="H24" s="4">
        <v>27.39</v>
      </c>
      <c r="I24" s="4">
        <v>7.56</v>
      </c>
      <c r="J24" s="17">
        <v>7.54</v>
      </c>
      <c r="K24" s="17">
        <v>7.47</v>
      </c>
      <c r="L24" s="4">
        <v>4.61</v>
      </c>
      <c r="M24" s="17">
        <v>4.61</v>
      </c>
      <c r="N24" s="17">
        <v>4.55</v>
      </c>
      <c r="O24" s="38">
        <v>1.3</v>
      </c>
      <c r="P24" s="38">
        <v>2.9</v>
      </c>
      <c r="Q24" s="38">
        <v>23.2</v>
      </c>
      <c r="S24" s="40">
        <v>9</v>
      </c>
      <c r="T24" s="40">
        <v>4</v>
      </c>
      <c r="U24" s="51">
        <v>0.093</v>
      </c>
      <c r="V24" s="95" t="s">
        <v>139</v>
      </c>
      <c r="W24" s="39">
        <v>1.89</v>
      </c>
      <c r="X24" s="31">
        <v>1.8</v>
      </c>
      <c r="Y24" s="31">
        <v>1.89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8</v>
      </c>
      <c r="AH24" s="11">
        <v>6</v>
      </c>
    </row>
    <row r="25" spans="1:34" ht="12.75">
      <c r="A25" t="s">
        <v>53</v>
      </c>
      <c r="B25" s="2">
        <v>41526</v>
      </c>
      <c r="C25" s="18">
        <v>22.07</v>
      </c>
      <c r="D25" s="4">
        <v>22.1</v>
      </c>
      <c r="E25" s="4"/>
      <c r="F25" s="4">
        <v>27.46</v>
      </c>
      <c r="G25" s="4">
        <v>27.39</v>
      </c>
      <c r="I25" s="4">
        <v>7.74</v>
      </c>
      <c r="J25" s="17">
        <v>7.72</v>
      </c>
      <c r="L25" s="4">
        <v>5.88</v>
      </c>
      <c r="M25" s="17">
        <v>5.93</v>
      </c>
      <c r="N25" s="17"/>
      <c r="O25" s="38">
        <v>1.4</v>
      </c>
      <c r="P25" s="38">
        <v>1.5</v>
      </c>
      <c r="Q25" s="12">
        <v>20</v>
      </c>
      <c r="S25" s="6">
        <v>3</v>
      </c>
      <c r="T25" s="103">
        <v>1</v>
      </c>
      <c r="U25" s="95"/>
      <c r="V25" s="31"/>
      <c r="W25" s="31"/>
      <c r="X25" s="31"/>
      <c r="Y25" s="31"/>
      <c r="Z25" s="6">
        <v>0</v>
      </c>
      <c r="AA25" s="6">
        <v>2</v>
      </c>
      <c r="AB25" s="6">
        <v>3</v>
      </c>
      <c r="AC25" s="6">
        <v>6</v>
      </c>
      <c r="AD25" s="6">
        <v>0</v>
      </c>
      <c r="AE25" s="6">
        <v>0</v>
      </c>
      <c r="AF25" s="6">
        <v>1</v>
      </c>
      <c r="AG25" s="6">
        <v>2</v>
      </c>
      <c r="AH25" s="6">
        <v>1</v>
      </c>
    </row>
    <row r="26" spans="1:34" ht="12.75">
      <c r="A26" t="s">
        <v>53</v>
      </c>
      <c r="B26" s="2">
        <v>41533</v>
      </c>
      <c r="C26" s="4">
        <v>21.44</v>
      </c>
      <c r="D26" s="4">
        <v>21.42</v>
      </c>
      <c r="E26" s="4">
        <v>21.44</v>
      </c>
      <c r="F26" s="4">
        <v>27.43</v>
      </c>
      <c r="G26" s="4">
        <v>27.36</v>
      </c>
      <c r="H26" s="4">
        <v>27.43</v>
      </c>
      <c r="I26" s="4">
        <v>7.79</v>
      </c>
      <c r="J26" s="17">
        <v>7.78</v>
      </c>
      <c r="K26" s="17">
        <v>7.76</v>
      </c>
      <c r="L26" s="4">
        <v>5.91</v>
      </c>
      <c r="M26" s="17">
        <v>5.88</v>
      </c>
      <c r="N26" s="17">
        <v>6.12</v>
      </c>
      <c r="O26" s="38">
        <v>1.5</v>
      </c>
      <c r="P26" s="38">
        <v>3.6</v>
      </c>
      <c r="Q26" s="38">
        <v>17.6</v>
      </c>
      <c r="S26" s="40">
        <v>9</v>
      </c>
      <c r="T26" s="40">
        <v>5</v>
      </c>
      <c r="U26" s="31"/>
      <c r="V26" s="31"/>
      <c r="W26" s="31"/>
      <c r="X26" s="31"/>
      <c r="Y26" s="31"/>
      <c r="Z26" s="6">
        <v>0</v>
      </c>
      <c r="AA26" s="6">
        <v>1</v>
      </c>
      <c r="AB26" s="6">
        <v>5</v>
      </c>
      <c r="AC26" s="6">
        <v>6</v>
      </c>
      <c r="AD26" s="6">
        <v>2</v>
      </c>
      <c r="AE26" s="6">
        <v>4</v>
      </c>
      <c r="AF26" s="6">
        <v>1</v>
      </c>
      <c r="AG26" s="6">
        <v>2</v>
      </c>
      <c r="AH26" s="6">
        <v>4</v>
      </c>
    </row>
    <row r="27" spans="1:35" ht="12.75">
      <c r="A27" t="s">
        <v>53</v>
      </c>
      <c r="B27" s="2">
        <v>41540</v>
      </c>
      <c r="C27" s="18">
        <v>19.12</v>
      </c>
      <c r="D27" s="4">
        <v>19.13</v>
      </c>
      <c r="E27" s="4"/>
      <c r="F27" s="4">
        <v>27.48</v>
      </c>
      <c r="G27" s="4">
        <v>27.4</v>
      </c>
      <c r="I27" s="4">
        <v>7.97</v>
      </c>
      <c r="J27" s="17">
        <v>7.96</v>
      </c>
      <c r="L27" s="4">
        <v>6.69</v>
      </c>
      <c r="M27" s="17">
        <v>6.67</v>
      </c>
      <c r="N27" s="17"/>
      <c r="O27" s="104">
        <v>1.5</v>
      </c>
      <c r="P27" s="38">
        <v>1.6</v>
      </c>
      <c r="Q27" s="38">
        <v>13.5</v>
      </c>
      <c r="S27" s="40">
        <v>11</v>
      </c>
      <c r="T27" s="40">
        <v>1</v>
      </c>
      <c r="U27" s="31"/>
      <c r="V27" s="31"/>
      <c r="W27" s="31"/>
      <c r="X27" s="31"/>
      <c r="Y27" s="31"/>
      <c r="Z27" s="6">
        <v>0</v>
      </c>
      <c r="AA27" s="6">
        <v>3</v>
      </c>
      <c r="AB27" s="6">
        <v>5</v>
      </c>
      <c r="AC27" s="6">
        <v>6</v>
      </c>
      <c r="AD27" s="6">
        <v>2</v>
      </c>
      <c r="AE27" s="6">
        <v>0</v>
      </c>
      <c r="AF27" s="6">
        <v>1</v>
      </c>
      <c r="AG27" s="6">
        <v>8</v>
      </c>
      <c r="AH27" s="6">
        <v>1</v>
      </c>
      <c r="AI27" s="98"/>
    </row>
    <row r="28" spans="1:34" ht="12.75">
      <c r="A28" t="s">
        <v>53</v>
      </c>
      <c r="B28" s="2">
        <v>41547</v>
      </c>
      <c r="C28" s="94">
        <v>19.31</v>
      </c>
      <c r="D28" s="4">
        <v>19.35</v>
      </c>
      <c r="E28" s="4">
        <v>19.44</v>
      </c>
      <c r="F28" s="4">
        <v>27.48</v>
      </c>
      <c r="G28" s="4">
        <v>27.55</v>
      </c>
      <c r="H28" s="4">
        <v>27.7</v>
      </c>
      <c r="I28" s="4">
        <v>8.15</v>
      </c>
      <c r="J28" s="17">
        <v>8.13</v>
      </c>
      <c r="K28" s="17">
        <v>8.1</v>
      </c>
      <c r="L28" s="4">
        <v>7.51</v>
      </c>
      <c r="M28" s="17">
        <v>7.71</v>
      </c>
      <c r="N28" s="4">
        <v>7.11</v>
      </c>
      <c r="O28" s="38">
        <v>2.3</v>
      </c>
      <c r="P28" s="38">
        <v>3.5</v>
      </c>
      <c r="Q28" s="38">
        <v>17</v>
      </c>
      <c r="S28" s="40">
        <v>4</v>
      </c>
      <c r="T28" s="11">
        <v>5</v>
      </c>
      <c r="U28" s="31"/>
      <c r="V28" s="31"/>
      <c r="W28" s="31"/>
      <c r="X28" s="31"/>
      <c r="Y28" s="31"/>
      <c r="Z28" s="6">
        <v>0</v>
      </c>
      <c r="AA28" s="6">
        <v>2</v>
      </c>
      <c r="AB28" s="6">
        <v>5</v>
      </c>
      <c r="AC28" s="6">
        <v>6</v>
      </c>
      <c r="AD28" s="6">
        <v>1</v>
      </c>
      <c r="AE28" s="6">
        <v>1</v>
      </c>
      <c r="AF28" s="6">
        <v>1</v>
      </c>
      <c r="AG28" s="6">
        <v>2</v>
      </c>
      <c r="AH28" s="6">
        <v>1</v>
      </c>
    </row>
    <row r="29" spans="1:34" ht="12.75">
      <c r="A29" t="s">
        <v>53</v>
      </c>
      <c r="B29" s="97">
        <v>41554</v>
      </c>
      <c r="C29" s="4">
        <v>20.44</v>
      </c>
      <c r="D29" s="4">
        <v>20.45</v>
      </c>
      <c r="E29" s="4"/>
      <c r="F29" s="4">
        <v>21.89</v>
      </c>
      <c r="G29" s="4">
        <v>27.89</v>
      </c>
      <c r="I29" s="4">
        <v>8.01</v>
      </c>
      <c r="J29" s="17">
        <v>8.01</v>
      </c>
      <c r="L29" s="4">
        <v>6.51</v>
      </c>
      <c r="M29" s="4">
        <v>6.48</v>
      </c>
      <c r="N29" s="4"/>
      <c r="O29" s="38">
        <v>1.7</v>
      </c>
      <c r="P29" s="38">
        <v>1.6</v>
      </c>
      <c r="Q29" s="12">
        <v>22</v>
      </c>
      <c r="S29" s="11">
        <v>8</v>
      </c>
      <c r="T29" s="11">
        <v>17</v>
      </c>
      <c r="U29" s="95" t="s">
        <v>138</v>
      </c>
      <c r="V29" s="95" t="s">
        <v>139</v>
      </c>
      <c r="W29" s="18">
        <v>1.44</v>
      </c>
      <c r="X29" s="18">
        <v>1.44</v>
      </c>
      <c r="Y29" s="18">
        <v>1.44</v>
      </c>
      <c r="Z29" s="6">
        <v>0</v>
      </c>
      <c r="AA29" s="6">
        <v>3</v>
      </c>
      <c r="AB29" s="6">
        <v>5</v>
      </c>
      <c r="AC29" s="6">
        <v>6</v>
      </c>
      <c r="AD29" s="6">
        <v>1</v>
      </c>
      <c r="AE29" s="6">
        <v>4</v>
      </c>
      <c r="AF29" s="6">
        <v>1</v>
      </c>
      <c r="AG29" s="6">
        <v>4</v>
      </c>
      <c r="AH29" s="6">
        <v>3</v>
      </c>
    </row>
    <row r="30" spans="1:34" ht="12.75">
      <c r="A30" t="s">
        <v>53</v>
      </c>
      <c r="B30" s="2">
        <v>41562</v>
      </c>
      <c r="C30" s="4">
        <v>17.2</v>
      </c>
      <c r="D30" s="4">
        <v>16.97</v>
      </c>
      <c r="E30" s="4">
        <v>17.28</v>
      </c>
      <c r="F30" s="4">
        <v>27.95</v>
      </c>
      <c r="G30" s="4">
        <v>27.87</v>
      </c>
      <c r="H30" s="4">
        <v>28.1</v>
      </c>
      <c r="I30" s="4">
        <v>8.28</v>
      </c>
      <c r="J30" s="17">
        <v>8.26</v>
      </c>
      <c r="K30" s="17">
        <v>8.2</v>
      </c>
      <c r="L30" s="4">
        <v>7.92</v>
      </c>
      <c r="M30" s="4">
        <v>7.85</v>
      </c>
      <c r="N30" s="4">
        <v>7.54</v>
      </c>
      <c r="O30" s="38">
        <v>2</v>
      </c>
      <c r="P30" s="38">
        <v>3.5</v>
      </c>
      <c r="Q30" s="12">
        <v>18.6</v>
      </c>
      <c r="S30" s="11">
        <v>4</v>
      </c>
      <c r="T30" s="11">
        <v>5</v>
      </c>
      <c r="U30" s="31"/>
      <c r="V30" s="31"/>
      <c r="W30" s="31"/>
      <c r="X30" s="31"/>
      <c r="Y30" s="31"/>
      <c r="Z30" s="6">
        <v>0</v>
      </c>
      <c r="AA30" s="6">
        <v>2</v>
      </c>
      <c r="AB30" s="6">
        <v>5</v>
      </c>
      <c r="AC30" s="6">
        <v>6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</row>
    <row r="31" spans="1:34" ht="12.75">
      <c r="A31" t="s">
        <v>53</v>
      </c>
      <c r="B31" s="2">
        <v>41568</v>
      </c>
      <c r="C31" s="94">
        <v>16.61</v>
      </c>
      <c r="D31" s="4">
        <v>16.6</v>
      </c>
      <c r="E31" s="4"/>
      <c r="F31" s="4">
        <v>28.07</v>
      </c>
      <c r="G31" s="4">
        <v>28.07</v>
      </c>
      <c r="I31" s="4">
        <v>8.34</v>
      </c>
      <c r="J31" s="17">
        <v>8.33</v>
      </c>
      <c r="L31" s="4">
        <v>7.84</v>
      </c>
      <c r="M31" s="4">
        <v>7.82</v>
      </c>
      <c r="N31" s="4"/>
      <c r="O31" s="38">
        <v>1.4</v>
      </c>
      <c r="P31" s="38">
        <v>1.7</v>
      </c>
      <c r="Q31" s="12">
        <v>13.2</v>
      </c>
      <c r="S31" s="11">
        <v>4</v>
      </c>
      <c r="T31" s="11">
        <v>1</v>
      </c>
      <c r="U31" s="31"/>
      <c r="V31" s="31"/>
      <c r="W31" s="31"/>
      <c r="X31" s="31"/>
      <c r="Y31" s="31"/>
      <c r="Z31" s="11">
        <v>0</v>
      </c>
      <c r="AA31" s="6">
        <v>4</v>
      </c>
      <c r="AB31" s="6">
        <v>5</v>
      </c>
      <c r="AC31" s="6">
        <v>6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</row>
    <row r="32" spans="1:34" ht="12.75">
      <c r="A32" s="98" t="s">
        <v>71</v>
      </c>
      <c r="B32" s="97">
        <v>41576</v>
      </c>
      <c r="C32" s="4">
        <v>12.98</v>
      </c>
      <c r="D32" s="4">
        <v>12.98</v>
      </c>
      <c r="E32" s="4">
        <v>13</v>
      </c>
      <c r="F32" s="4">
        <v>28.03</v>
      </c>
      <c r="G32" s="4">
        <v>28.03</v>
      </c>
      <c r="H32" s="4">
        <v>28.03</v>
      </c>
      <c r="I32" s="4">
        <v>8.5</v>
      </c>
      <c r="J32" s="17">
        <v>8.48</v>
      </c>
      <c r="K32" s="17">
        <v>8.47</v>
      </c>
      <c r="L32" s="4">
        <v>8.38</v>
      </c>
      <c r="M32" s="4">
        <v>8.4</v>
      </c>
      <c r="N32" s="4">
        <v>8.32</v>
      </c>
      <c r="O32" s="38">
        <v>2.8</v>
      </c>
      <c r="P32" s="38">
        <v>3</v>
      </c>
      <c r="Q32" s="12">
        <v>10.9</v>
      </c>
      <c r="S32" s="96" t="s">
        <v>106</v>
      </c>
      <c r="T32" s="96" t="s">
        <v>101</v>
      </c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6</v>
      </c>
      <c r="AD32" s="6">
        <v>1</v>
      </c>
      <c r="AE32" s="6">
        <v>0</v>
      </c>
      <c r="AF32" s="6">
        <v>1</v>
      </c>
      <c r="AH32" s="6">
        <v>1</v>
      </c>
    </row>
    <row r="33" spans="1:25" ht="12.75">
      <c r="A33" s="46" t="s">
        <v>64</v>
      </c>
      <c r="B33" s="2"/>
      <c r="C33" s="4"/>
      <c r="D33" s="4"/>
      <c r="E33" s="4"/>
      <c r="F33" s="4"/>
      <c r="G33" s="4"/>
      <c r="M33" s="4"/>
      <c r="N33" s="4"/>
      <c r="O33" s="38"/>
      <c r="P33" s="17"/>
      <c r="S33" s="11"/>
      <c r="T33" s="11"/>
      <c r="U33" s="31"/>
      <c r="V33" s="31"/>
      <c r="W33" s="31"/>
      <c r="X33" s="31"/>
      <c r="Y33" s="31"/>
    </row>
    <row r="34" spans="2:19" ht="12.7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6"/>
    </row>
    <row r="35" spans="2:19" ht="12.75">
      <c r="B35" s="52"/>
      <c r="C35" s="67"/>
      <c r="D35" s="68"/>
      <c r="E35" s="68"/>
      <c r="F35" s="68"/>
      <c r="G35" s="4"/>
      <c r="H35" s="4"/>
      <c r="I35" s="4"/>
      <c r="J35" s="4"/>
      <c r="K35" s="4"/>
      <c r="L35" s="4"/>
      <c r="M35" s="4"/>
      <c r="N35" s="4"/>
      <c r="S35" s="6"/>
    </row>
    <row r="36" spans="1:34" s="44" customFormat="1" ht="12.75">
      <c r="A36" s="72" t="s">
        <v>64</v>
      </c>
      <c r="B36" s="66"/>
      <c r="C36" s="17"/>
      <c r="D36" s="4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78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19" ht="12.75">
      <c r="B37" s="2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S37" s="6"/>
    </row>
    <row r="38" spans="3:19" ht="12.75"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S38" s="6"/>
    </row>
    <row r="39" spans="3:14" ht="12.75"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ht="12.75">
      <c r="C40" s="1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ht="12.75"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ht="12.75"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2.75">
      <c r="C43" s="1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7:14" ht="12.75">
      <c r="G44" s="4"/>
      <c r="H44" s="4"/>
      <c r="I44" s="4"/>
      <c r="J44" s="4"/>
      <c r="K44" s="4"/>
      <c r="L44" s="4"/>
      <c r="M44" s="4"/>
      <c r="N44" s="4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6" sqref="S26"/>
    </sheetView>
  </sheetViews>
  <sheetFormatPr defaultColWidth="9.140625" defaultRowHeight="12.75"/>
  <cols>
    <col min="2" max="2" width="11.28125" style="0" bestFit="1" customWidth="1"/>
    <col min="3" max="3" width="11.8515625" style="0" customWidth="1"/>
    <col min="4" max="8" width="9.28125" style="0" bestFit="1" customWidth="1"/>
    <col min="9" max="11" width="9.28125" style="0" customWidth="1"/>
    <col min="12" max="16" width="9.28125" style="0" bestFit="1" customWidth="1"/>
    <col min="17" max="17" width="9.28125" style="12" bestFit="1" customWidth="1"/>
    <col min="18" max="18" width="9.28125" style="0" bestFit="1" customWidth="1"/>
    <col min="19" max="19" width="9.57421875" style="82" bestFit="1" customWidth="1"/>
    <col min="20" max="20" width="11.7109375" style="82" customWidth="1"/>
    <col min="23" max="25" width="9.140625" style="4" customWidth="1"/>
    <col min="29" max="29" width="11.421875" style="0" customWidth="1"/>
  </cols>
  <sheetData>
    <row r="1" ht="12.75">
      <c r="B1" s="46" t="s">
        <v>89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1" t="s">
        <v>7</v>
      </c>
      <c r="P2" s="1" t="s">
        <v>8</v>
      </c>
      <c r="Q2" s="56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1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25" ht="12.75">
      <c r="A3" t="s">
        <v>54</v>
      </c>
      <c r="B3" s="2">
        <v>41372</v>
      </c>
      <c r="C3" s="94">
        <v>8.19</v>
      </c>
      <c r="D3">
        <v>7.57</v>
      </c>
      <c r="E3">
        <v>7.16</v>
      </c>
      <c r="F3">
        <v>25.07</v>
      </c>
      <c r="G3">
        <v>25.13</v>
      </c>
      <c r="H3">
        <v>25.25</v>
      </c>
      <c r="I3" s="113">
        <v>8.37</v>
      </c>
      <c r="J3" s="113">
        <v>8.38</v>
      </c>
      <c r="K3" s="113">
        <v>8.34</v>
      </c>
      <c r="L3" s="123"/>
      <c r="O3">
        <v>3.3</v>
      </c>
      <c r="P3">
        <v>3.3</v>
      </c>
      <c r="Q3" s="12">
        <v>16.8</v>
      </c>
      <c r="S3" s="6">
        <v>1</v>
      </c>
      <c r="T3" s="11" t="s">
        <v>101</v>
      </c>
      <c r="U3" s="105" t="s">
        <v>103</v>
      </c>
      <c r="V3" s="22">
        <v>0.69</v>
      </c>
      <c r="W3" s="18">
        <v>1.41</v>
      </c>
      <c r="X3" s="18">
        <v>1.41</v>
      </c>
      <c r="Y3" s="18">
        <v>2.1</v>
      </c>
    </row>
    <row r="4" spans="1:34" ht="12.75">
      <c r="A4" t="s">
        <v>54</v>
      </c>
      <c r="B4" s="2">
        <v>41379</v>
      </c>
      <c r="C4" s="98">
        <v>9.14</v>
      </c>
      <c r="D4" s="4">
        <v>9.14</v>
      </c>
      <c r="E4" s="4"/>
      <c r="F4">
        <v>25.2</v>
      </c>
      <c r="G4" s="4">
        <v>25.13</v>
      </c>
      <c r="H4" s="4"/>
      <c r="I4" s="110">
        <v>8.49</v>
      </c>
      <c r="J4" s="110">
        <v>8.48</v>
      </c>
      <c r="K4" s="110"/>
      <c r="L4" s="4">
        <v>7.47</v>
      </c>
      <c r="M4" s="4">
        <v>7.51</v>
      </c>
      <c r="N4" s="4"/>
      <c r="O4" s="4">
        <v>1.6</v>
      </c>
      <c r="P4" s="4">
        <v>1.6</v>
      </c>
      <c r="Q4" s="12">
        <v>9.6</v>
      </c>
      <c r="S4" s="11">
        <v>4</v>
      </c>
      <c r="T4" s="11">
        <v>4</v>
      </c>
      <c r="U4" s="22"/>
      <c r="V4" s="22"/>
      <c r="W4" s="18"/>
      <c r="X4" s="18"/>
      <c r="Y4" s="18"/>
      <c r="AA4">
        <v>3</v>
      </c>
      <c r="AB4">
        <v>5</v>
      </c>
      <c r="AD4">
        <v>0</v>
      </c>
      <c r="AE4">
        <v>4</v>
      </c>
      <c r="AF4">
        <v>1</v>
      </c>
      <c r="AG4">
        <v>2</v>
      </c>
      <c r="AH4">
        <v>3</v>
      </c>
    </row>
    <row r="5" spans="1:25" s="127" customFormat="1" ht="15">
      <c r="A5" s="127" t="s">
        <v>54</v>
      </c>
      <c r="B5" s="136">
        <v>41386</v>
      </c>
      <c r="C5" s="212" t="s">
        <v>113</v>
      </c>
      <c r="D5" s="212"/>
      <c r="E5" s="212"/>
      <c r="F5" s="212"/>
      <c r="G5" s="212"/>
      <c r="H5" s="128"/>
      <c r="I5" s="128"/>
      <c r="J5" s="128"/>
      <c r="K5" s="128"/>
      <c r="L5" s="128"/>
      <c r="M5" s="128"/>
      <c r="N5" s="128"/>
      <c r="O5" s="128"/>
      <c r="P5" s="128"/>
      <c r="Q5" s="137"/>
      <c r="S5" s="132"/>
      <c r="T5" s="132"/>
      <c r="U5" s="139"/>
      <c r="V5" s="139"/>
      <c r="W5" s="130"/>
      <c r="X5" s="130"/>
      <c r="Y5" s="130"/>
    </row>
    <row r="6" spans="1:34" ht="12.75">
      <c r="A6" t="s">
        <v>54</v>
      </c>
      <c r="B6" s="2">
        <v>41394</v>
      </c>
      <c r="C6" s="94">
        <v>11.95</v>
      </c>
      <c r="D6" s="4">
        <v>11.98</v>
      </c>
      <c r="E6" s="4">
        <v>11.84</v>
      </c>
      <c r="F6" s="4">
        <v>25.54</v>
      </c>
      <c r="G6" s="4">
        <v>25.82</v>
      </c>
      <c r="H6" s="17">
        <v>25.81</v>
      </c>
      <c r="I6" s="110">
        <v>9.41</v>
      </c>
      <c r="J6" s="110">
        <v>9.42</v>
      </c>
      <c r="K6" s="110">
        <v>9.42</v>
      </c>
      <c r="L6" s="17">
        <v>5.84</v>
      </c>
      <c r="M6" s="17">
        <v>6</v>
      </c>
      <c r="N6" s="4">
        <v>6.15</v>
      </c>
      <c r="O6" s="12">
        <v>3.2</v>
      </c>
      <c r="P6" s="4">
        <v>3.6</v>
      </c>
      <c r="Q6" s="12">
        <v>12.4</v>
      </c>
      <c r="S6" s="96" t="s">
        <v>108</v>
      </c>
      <c r="T6" s="11">
        <v>7</v>
      </c>
      <c r="U6" s="22"/>
      <c r="V6" s="22"/>
      <c r="W6" s="18"/>
      <c r="X6" s="18"/>
      <c r="Y6" s="18"/>
      <c r="AA6">
        <v>3</v>
      </c>
      <c r="AB6">
        <v>74</v>
      </c>
      <c r="AD6">
        <v>0</v>
      </c>
      <c r="AE6">
        <v>3</v>
      </c>
      <c r="AF6">
        <v>0</v>
      </c>
      <c r="AG6">
        <v>2</v>
      </c>
      <c r="AH6">
        <v>2</v>
      </c>
    </row>
    <row r="7" spans="1:34" ht="12.75">
      <c r="A7" t="s">
        <v>54</v>
      </c>
      <c r="B7" s="2">
        <v>41400</v>
      </c>
      <c r="C7" s="94">
        <v>14.42</v>
      </c>
      <c r="D7" s="94">
        <v>14.26</v>
      </c>
      <c r="E7" s="4">
        <v>13.61</v>
      </c>
      <c r="F7" s="4">
        <v>25.66</v>
      </c>
      <c r="G7" s="4">
        <v>25.7</v>
      </c>
      <c r="H7" s="17">
        <v>25.9</v>
      </c>
      <c r="I7" s="110">
        <v>9.57</v>
      </c>
      <c r="J7" s="110">
        <v>9.53</v>
      </c>
      <c r="K7" s="110">
        <v>9.52</v>
      </c>
      <c r="L7" s="17">
        <v>9.93</v>
      </c>
      <c r="M7" s="17">
        <v>7.7</v>
      </c>
      <c r="N7" s="4">
        <v>9.61</v>
      </c>
      <c r="O7" s="4">
        <v>2.1</v>
      </c>
      <c r="P7" s="94">
        <v>5</v>
      </c>
      <c r="Q7" s="12">
        <v>10.1</v>
      </c>
      <c r="S7" s="6">
        <v>1</v>
      </c>
      <c r="T7" s="96" t="s">
        <v>101</v>
      </c>
      <c r="U7" s="22"/>
      <c r="V7" s="22"/>
      <c r="W7" s="18"/>
      <c r="X7" s="18"/>
      <c r="Y7" s="18"/>
      <c r="AA7">
        <v>4</v>
      </c>
      <c r="AB7">
        <v>5</v>
      </c>
      <c r="AC7">
        <v>6</v>
      </c>
      <c r="AD7">
        <v>2</v>
      </c>
      <c r="AE7">
        <v>4</v>
      </c>
      <c r="AF7">
        <v>2</v>
      </c>
      <c r="AG7">
        <v>2</v>
      </c>
      <c r="AH7">
        <v>3</v>
      </c>
    </row>
    <row r="8" spans="1:34" ht="12.75">
      <c r="A8" t="s">
        <v>54</v>
      </c>
      <c r="B8" s="97">
        <v>41407</v>
      </c>
      <c r="C8" s="18">
        <v>14.87</v>
      </c>
      <c r="D8" s="4">
        <v>14.87</v>
      </c>
      <c r="E8" s="4">
        <v>14.79</v>
      </c>
      <c r="F8" s="4">
        <v>25.54</v>
      </c>
      <c r="G8" s="4">
        <v>25.61</v>
      </c>
      <c r="H8" s="17">
        <v>25.67</v>
      </c>
      <c r="I8" s="110">
        <v>9.42</v>
      </c>
      <c r="J8" s="110">
        <v>9.42</v>
      </c>
      <c r="K8" s="110">
        <v>7.37</v>
      </c>
      <c r="L8" s="17">
        <v>6.11</v>
      </c>
      <c r="M8" s="17">
        <v>6.61</v>
      </c>
      <c r="N8" s="4">
        <v>7.18</v>
      </c>
      <c r="O8" s="12">
        <v>2.1</v>
      </c>
      <c r="P8" s="12">
        <v>3.2</v>
      </c>
      <c r="Q8" s="12">
        <v>10.3</v>
      </c>
      <c r="S8" s="6">
        <v>38</v>
      </c>
      <c r="T8" s="11">
        <v>2</v>
      </c>
      <c r="U8" s="105" t="s">
        <v>103</v>
      </c>
      <c r="V8" s="22">
        <v>1</v>
      </c>
      <c r="W8" s="18">
        <v>1.15</v>
      </c>
      <c r="X8" s="18">
        <v>1.15</v>
      </c>
      <c r="Y8" s="18">
        <v>2.15</v>
      </c>
      <c r="AA8">
        <v>2</v>
      </c>
      <c r="AB8">
        <v>4</v>
      </c>
      <c r="AD8">
        <v>2</v>
      </c>
      <c r="AE8">
        <v>0</v>
      </c>
      <c r="AF8">
        <v>2</v>
      </c>
      <c r="AG8">
        <v>7</v>
      </c>
      <c r="AH8">
        <v>1</v>
      </c>
    </row>
    <row r="9" spans="1:34" ht="12.75">
      <c r="A9" t="s">
        <v>54</v>
      </c>
      <c r="B9" s="97">
        <v>41414</v>
      </c>
      <c r="C9" s="94">
        <v>15.22</v>
      </c>
      <c r="D9" s="4">
        <v>15.03</v>
      </c>
      <c r="E9" s="4">
        <v>14.8</v>
      </c>
      <c r="F9" s="4">
        <v>25.61</v>
      </c>
      <c r="G9" s="4">
        <v>25.68</v>
      </c>
      <c r="H9" s="17">
        <v>25.74</v>
      </c>
      <c r="I9" s="110">
        <v>9.46</v>
      </c>
      <c r="J9" s="110">
        <v>9.41</v>
      </c>
      <c r="K9" s="110">
        <v>9.27</v>
      </c>
      <c r="L9" s="17">
        <v>4.62</v>
      </c>
      <c r="M9" s="17">
        <v>5.15</v>
      </c>
      <c r="N9" s="4">
        <v>6.71</v>
      </c>
      <c r="O9" s="12">
        <v>1.7</v>
      </c>
      <c r="P9" s="4">
        <v>5.4</v>
      </c>
      <c r="Q9" s="12">
        <v>17.5</v>
      </c>
      <c r="S9" s="11" t="s">
        <v>115</v>
      </c>
      <c r="T9" s="11" t="s">
        <v>108</v>
      </c>
      <c r="AA9">
        <v>1</v>
      </c>
      <c r="AB9">
        <v>5</v>
      </c>
      <c r="AC9">
        <v>6</v>
      </c>
      <c r="AD9">
        <v>0</v>
      </c>
      <c r="AE9">
        <v>4</v>
      </c>
      <c r="AF9">
        <v>1</v>
      </c>
      <c r="AH9">
        <v>6</v>
      </c>
    </row>
    <row r="10" spans="1:34" ht="12.75">
      <c r="A10" t="s">
        <v>54</v>
      </c>
      <c r="B10" s="2">
        <v>41422</v>
      </c>
      <c r="C10" s="4">
        <v>16.05</v>
      </c>
      <c r="D10" s="4">
        <v>16.05</v>
      </c>
      <c r="E10" s="4">
        <v>15.2</v>
      </c>
      <c r="F10" s="4">
        <v>25.38</v>
      </c>
      <c r="G10" s="4">
        <v>25.45</v>
      </c>
      <c r="H10" s="17">
        <v>25.62</v>
      </c>
      <c r="I10" s="110">
        <v>8.15</v>
      </c>
      <c r="J10" s="110">
        <v>8.13</v>
      </c>
      <c r="K10" s="110">
        <v>7.96</v>
      </c>
      <c r="L10" s="17">
        <v>8.34</v>
      </c>
      <c r="M10" s="17">
        <v>8.45</v>
      </c>
      <c r="N10" s="4">
        <v>9.57</v>
      </c>
      <c r="O10" s="12">
        <v>1.5</v>
      </c>
      <c r="P10" s="4">
        <v>4</v>
      </c>
      <c r="Q10" s="12">
        <v>17.4</v>
      </c>
      <c r="S10" s="11" t="s">
        <v>116</v>
      </c>
      <c r="T10" s="11" t="s">
        <v>123</v>
      </c>
      <c r="U10" s="22"/>
      <c r="V10" s="22"/>
      <c r="W10" s="18"/>
      <c r="X10" s="18"/>
      <c r="Y10" s="18"/>
      <c r="AD10">
        <v>1</v>
      </c>
      <c r="AF10">
        <v>2</v>
      </c>
      <c r="AG10">
        <v>8</v>
      </c>
      <c r="AH10">
        <v>3</v>
      </c>
    </row>
    <row r="11" spans="1:34" s="144" customFormat="1" ht="15">
      <c r="A11" s="144" t="s">
        <v>54</v>
      </c>
      <c r="B11" s="145">
        <v>41428</v>
      </c>
      <c r="C11" s="152" t="s">
        <v>99</v>
      </c>
      <c r="D11" s="152"/>
      <c r="E11" s="152"/>
      <c r="F11" s="152"/>
      <c r="G11" s="152"/>
      <c r="M11" s="152"/>
      <c r="N11" s="152"/>
      <c r="O11" s="157"/>
      <c r="P11" s="152"/>
      <c r="Q11" s="157"/>
      <c r="S11" s="153"/>
      <c r="T11" s="150"/>
      <c r="U11" s="156"/>
      <c r="V11" s="156"/>
      <c r="W11" s="148"/>
      <c r="X11" s="148"/>
      <c r="Y11" s="148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54</v>
      </c>
      <c r="B12" s="2">
        <v>41435</v>
      </c>
      <c r="C12" s="4">
        <v>19.19</v>
      </c>
      <c r="D12" s="4">
        <v>19.11</v>
      </c>
      <c r="E12" s="4">
        <v>18.62</v>
      </c>
      <c r="F12" s="4">
        <v>24.81</v>
      </c>
      <c r="G12" s="4">
        <v>24.87</v>
      </c>
      <c r="H12" s="17">
        <v>24.92</v>
      </c>
      <c r="I12" s="17">
        <v>7.97</v>
      </c>
      <c r="J12" s="17">
        <v>7.95</v>
      </c>
      <c r="K12" s="17">
        <v>7.81</v>
      </c>
      <c r="L12" s="17">
        <v>8.36</v>
      </c>
      <c r="M12" s="17">
        <v>8.23</v>
      </c>
      <c r="N12" s="17">
        <v>7.32</v>
      </c>
      <c r="O12" s="38">
        <v>1.6</v>
      </c>
      <c r="P12" s="38">
        <v>4.8</v>
      </c>
      <c r="Q12" s="38">
        <v>21.3</v>
      </c>
      <c r="R12" s="17">
        <v>19.19</v>
      </c>
      <c r="S12" s="21">
        <v>160</v>
      </c>
      <c r="T12" s="40">
        <v>70</v>
      </c>
      <c r="U12" s="105" t="s">
        <v>130</v>
      </c>
      <c r="V12" s="22">
        <v>0.837</v>
      </c>
      <c r="W12" s="31">
        <v>0.962</v>
      </c>
      <c r="X12" s="31">
        <v>0.962</v>
      </c>
      <c r="Y12" s="18">
        <v>1.8</v>
      </c>
      <c r="AA12">
        <v>4</v>
      </c>
      <c r="AB12">
        <v>5</v>
      </c>
      <c r="AD12">
        <v>0</v>
      </c>
      <c r="AE12">
        <v>4</v>
      </c>
      <c r="AF12">
        <v>0</v>
      </c>
      <c r="AH12">
        <v>4</v>
      </c>
    </row>
    <row r="13" spans="1:34" ht="12.75">
      <c r="A13" t="s">
        <v>54</v>
      </c>
      <c r="B13" s="2">
        <v>41442</v>
      </c>
      <c r="C13" s="4">
        <v>19.16</v>
      </c>
      <c r="D13" s="4">
        <v>19.02</v>
      </c>
      <c r="E13" s="4">
        <v>18.58</v>
      </c>
      <c r="F13" s="4">
        <v>24.87</v>
      </c>
      <c r="G13" s="4">
        <v>24.87</v>
      </c>
      <c r="H13" s="17">
        <v>25.06</v>
      </c>
      <c r="I13" s="17">
        <v>7.76</v>
      </c>
      <c r="J13" s="17">
        <v>7.76</v>
      </c>
      <c r="K13" s="17">
        <v>7.69</v>
      </c>
      <c r="L13" s="17">
        <v>6.86</v>
      </c>
      <c r="M13" s="17">
        <v>6.75</v>
      </c>
      <c r="N13" s="17">
        <v>6.33</v>
      </c>
      <c r="O13" s="38">
        <v>1.5</v>
      </c>
      <c r="P13" s="38">
        <v>5.1</v>
      </c>
      <c r="Q13" s="38">
        <v>25.6</v>
      </c>
      <c r="R13" s="17">
        <v>19.16</v>
      </c>
      <c r="S13" s="21">
        <v>70</v>
      </c>
      <c r="T13" s="40">
        <v>43</v>
      </c>
      <c r="U13" s="22"/>
      <c r="V13" s="22"/>
      <c r="W13" s="18"/>
      <c r="X13" s="18"/>
      <c r="Y13" s="18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t="s">
        <v>54</v>
      </c>
      <c r="B14" s="2">
        <v>41449</v>
      </c>
      <c r="C14" s="4">
        <v>23.24</v>
      </c>
      <c r="D14" s="4">
        <v>22.6</v>
      </c>
      <c r="E14" s="4">
        <v>21.91</v>
      </c>
      <c r="F14" s="4">
        <v>24.78</v>
      </c>
      <c r="G14" s="4">
        <v>24.66</v>
      </c>
      <c r="H14" s="17">
        <v>24.98</v>
      </c>
      <c r="I14" s="17">
        <v>7.9</v>
      </c>
      <c r="J14" s="17">
        <v>7.83</v>
      </c>
      <c r="K14" s="17">
        <v>7.3</v>
      </c>
      <c r="L14" s="17">
        <v>7.2</v>
      </c>
      <c r="M14" s="17">
        <v>7.12</v>
      </c>
      <c r="N14" s="17">
        <v>5.8</v>
      </c>
      <c r="O14" s="38">
        <v>0.9</v>
      </c>
      <c r="P14" s="38">
        <v>5.1</v>
      </c>
      <c r="Q14" s="38">
        <v>32.8</v>
      </c>
      <c r="R14" s="17">
        <v>23.24</v>
      </c>
      <c r="S14" s="21">
        <v>8</v>
      </c>
      <c r="T14" s="101" t="s">
        <v>101</v>
      </c>
      <c r="U14" s="22"/>
      <c r="V14" s="22"/>
      <c r="W14" s="18"/>
      <c r="X14" s="18"/>
      <c r="Y14" s="18"/>
      <c r="AA14">
        <v>4</v>
      </c>
      <c r="AB14">
        <v>3</v>
      </c>
      <c r="AC14">
        <v>6</v>
      </c>
      <c r="AD14">
        <v>0</v>
      </c>
      <c r="AE14">
        <v>0</v>
      </c>
      <c r="AF14">
        <v>1</v>
      </c>
      <c r="AG14">
        <v>6</v>
      </c>
      <c r="AH14">
        <v>1</v>
      </c>
    </row>
    <row r="15" spans="1:34" ht="12.75">
      <c r="A15" t="s">
        <v>54</v>
      </c>
      <c r="B15" s="2">
        <v>41456</v>
      </c>
      <c r="C15" s="4">
        <v>24.4</v>
      </c>
      <c r="D15" s="4">
        <v>22.37</v>
      </c>
      <c r="E15" s="4">
        <v>21.86</v>
      </c>
      <c r="F15" s="4">
        <v>25.07</v>
      </c>
      <c r="G15" s="4">
        <v>25.13</v>
      </c>
      <c r="H15" s="17">
        <v>25.19</v>
      </c>
      <c r="I15" s="17">
        <v>7.74</v>
      </c>
      <c r="J15" s="17">
        <v>7.72</v>
      </c>
      <c r="K15" s="17">
        <v>7.67</v>
      </c>
      <c r="L15" s="17">
        <v>5.76</v>
      </c>
      <c r="M15" s="17">
        <v>5.65</v>
      </c>
      <c r="N15" s="17">
        <v>5.31</v>
      </c>
      <c r="O15" s="38">
        <v>0.7</v>
      </c>
      <c r="P15" s="38">
        <v>5.4</v>
      </c>
      <c r="Q15" s="38">
        <v>23.7</v>
      </c>
      <c r="R15" s="17">
        <v>22.4</v>
      </c>
      <c r="S15" s="21">
        <v>13</v>
      </c>
      <c r="T15" s="40">
        <v>11</v>
      </c>
      <c r="U15" s="22">
        <v>0.05</v>
      </c>
      <c r="V15" s="22">
        <v>0.035</v>
      </c>
      <c r="W15" s="18">
        <v>2.21</v>
      </c>
      <c r="X15" s="18">
        <v>2.21</v>
      </c>
      <c r="Y15" s="18">
        <v>2.21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1</v>
      </c>
      <c r="AG15">
        <v>5</v>
      </c>
      <c r="AH15">
        <v>3</v>
      </c>
    </row>
    <row r="16" spans="1:34" ht="12.75">
      <c r="A16" t="s">
        <v>54</v>
      </c>
      <c r="B16" s="2">
        <v>41463</v>
      </c>
      <c r="C16" s="4">
        <v>25.77</v>
      </c>
      <c r="D16" s="4">
        <v>25.67</v>
      </c>
      <c r="E16" s="4">
        <v>23.06</v>
      </c>
      <c r="F16" s="17">
        <v>24.62</v>
      </c>
      <c r="G16" s="17">
        <v>25.11</v>
      </c>
      <c r="H16" s="17">
        <v>25.39</v>
      </c>
      <c r="I16" s="17">
        <v>7.96</v>
      </c>
      <c r="J16" s="17">
        <v>7.97</v>
      </c>
      <c r="K16" s="17">
        <v>7.59</v>
      </c>
      <c r="L16" s="4">
        <v>7.47</v>
      </c>
      <c r="M16" s="4">
        <v>7.14</v>
      </c>
      <c r="N16" s="17">
        <v>4.12</v>
      </c>
      <c r="O16" s="38">
        <v>0.9</v>
      </c>
      <c r="P16" s="38">
        <v>5.5</v>
      </c>
      <c r="Q16" s="38">
        <v>29.8</v>
      </c>
      <c r="R16" s="17">
        <v>25.77</v>
      </c>
      <c r="S16" s="21">
        <v>440</v>
      </c>
      <c r="T16" s="40">
        <v>32</v>
      </c>
      <c r="U16" s="22"/>
      <c r="V16" s="22"/>
      <c r="W16" s="18"/>
      <c r="X16" s="18"/>
      <c r="Y16" s="18"/>
      <c r="Z16">
        <v>0</v>
      </c>
      <c r="AA16">
        <v>4</v>
      </c>
      <c r="AB16">
        <v>4</v>
      </c>
      <c r="AC16">
        <v>6</v>
      </c>
      <c r="AD16">
        <v>0</v>
      </c>
      <c r="AE16">
        <v>1</v>
      </c>
      <c r="AF16">
        <v>2</v>
      </c>
      <c r="AG16">
        <v>6</v>
      </c>
      <c r="AH16">
        <v>1</v>
      </c>
    </row>
    <row r="17" spans="1:34" s="127" customFormat="1" ht="15">
      <c r="A17" s="127" t="s">
        <v>54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54</v>
      </c>
      <c r="B18" s="2">
        <v>41479</v>
      </c>
      <c r="C18" s="45">
        <v>25.81</v>
      </c>
      <c r="D18" s="17">
        <v>26</v>
      </c>
      <c r="E18" s="17">
        <v>25.36</v>
      </c>
      <c r="F18" s="17">
        <v>25.54</v>
      </c>
      <c r="G18" s="17">
        <v>26.33</v>
      </c>
      <c r="H18" s="17">
        <v>26.38</v>
      </c>
      <c r="I18" s="17">
        <v>7.53</v>
      </c>
      <c r="J18" s="17">
        <v>7.54</v>
      </c>
      <c r="K18" s="17">
        <v>7.19</v>
      </c>
      <c r="L18" s="4">
        <v>6.3</v>
      </c>
      <c r="M18" s="17">
        <v>5.97</v>
      </c>
      <c r="N18" s="17">
        <v>5.35</v>
      </c>
      <c r="O18" s="38">
        <v>0.7</v>
      </c>
      <c r="P18" s="38">
        <v>4</v>
      </c>
      <c r="Q18" s="38">
        <v>26</v>
      </c>
      <c r="R18" s="17">
        <v>25.81</v>
      </c>
      <c r="S18" s="21">
        <v>260</v>
      </c>
      <c r="T18" s="101">
        <v>180</v>
      </c>
      <c r="U18" s="22"/>
      <c r="V18" s="22"/>
      <c r="W18" s="18"/>
      <c r="X18" s="18"/>
      <c r="Y18" s="18"/>
      <c r="Z18">
        <v>1</v>
      </c>
      <c r="AA18">
        <v>3</v>
      </c>
      <c r="AB18">
        <v>3</v>
      </c>
      <c r="AC18">
        <v>6</v>
      </c>
      <c r="AD18">
        <v>0</v>
      </c>
      <c r="AE18">
        <v>2</v>
      </c>
      <c r="AF18">
        <v>1</v>
      </c>
      <c r="AG18">
        <v>7</v>
      </c>
      <c r="AH18">
        <v>1</v>
      </c>
    </row>
    <row r="19" spans="1:34" ht="12.75">
      <c r="A19" s="46" t="s">
        <v>72</v>
      </c>
      <c r="B19" s="2">
        <v>41484</v>
      </c>
      <c r="C19" s="17">
        <v>23.39</v>
      </c>
      <c r="D19" s="17">
        <v>23.42</v>
      </c>
      <c r="E19" s="17">
        <v>23.18</v>
      </c>
      <c r="F19" s="17">
        <v>26.3</v>
      </c>
      <c r="G19" s="17">
        <v>26.26</v>
      </c>
      <c r="H19" s="17">
        <v>26.65</v>
      </c>
      <c r="I19" s="17">
        <v>7.45</v>
      </c>
      <c r="J19" s="17">
        <v>7.45</v>
      </c>
      <c r="K19" s="17">
        <v>7.38</v>
      </c>
      <c r="L19" s="4">
        <v>5.43</v>
      </c>
      <c r="M19" s="17">
        <v>5.51</v>
      </c>
      <c r="N19" s="17">
        <v>5.11</v>
      </c>
      <c r="O19" s="38">
        <v>1.5</v>
      </c>
      <c r="P19" s="38">
        <v>5.4</v>
      </c>
      <c r="Q19" s="38">
        <v>24.3</v>
      </c>
      <c r="R19" s="17">
        <v>23.39</v>
      </c>
      <c r="S19" s="21">
        <v>22</v>
      </c>
      <c r="T19" s="40">
        <v>1</v>
      </c>
      <c r="U19" s="47"/>
      <c r="V19" s="22"/>
      <c r="W19" s="18"/>
      <c r="X19" s="18"/>
      <c r="Y19" s="18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1</v>
      </c>
      <c r="AG19">
        <v>8</v>
      </c>
      <c r="AH19">
        <v>1</v>
      </c>
    </row>
    <row r="20" spans="1:34" ht="12.75">
      <c r="A20" t="s">
        <v>54</v>
      </c>
      <c r="B20" s="2">
        <v>41491</v>
      </c>
      <c r="C20" s="17">
        <v>23.69</v>
      </c>
      <c r="D20" s="17">
        <v>24.08</v>
      </c>
      <c r="E20" s="17">
        <v>23.88</v>
      </c>
      <c r="F20" s="17">
        <v>26.46</v>
      </c>
      <c r="G20" s="17">
        <v>26.61</v>
      </c>
      <c r="H20" s="17">
        <v>26.68</v>
      </c>
      <c r="I20" s="17">
        <v>7.47</v>
      </c>
      <c r="J20" s="17">
        <v>7.45</v>
      </c>
      <c r="K20" s="17">
        <v>7.44</v>
      </c>
      <c r="L20" s="4">
        <v>5.55</v>
      </c>
      <c r="M20" s="17">
        <v>5.48</v>
      </c>
      <c r="N20" s="17">
        <v>5.53</v>
      </c>
      <c r="O20" s="38">
        <v>1</v>
      </c>
      <c r="P20" s="38">
        <v>5.1</v>
      </c>
      <c r="Q20" s="38">
        <v>18.9</v>
      </c>
      <c r="R20" s="17">
        <v>23.69</v>
      </c>
      <c r="S20" s="50">
        <v>7</v>
      </c>
      <c r="T20" s="74">
        <v>1</v>
      </c>
      <c r="U20" s="22"/>
      <c r="V20" s="22"/>
      <c r="W20" s="18"/>
      <c r="X20" s="18"/>
      <c r="Y20" s="18"/>
      <c r="Z20">
        <v>1</v>
      </c>
      <c r="AA20">
        <v>4</v>
      </c>
      <c r="AB20">
        <v>5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54</v>
      </c>
      <c r="B21" s="2">
        <v>41498</v>
      </c>
      <c r="C21" s="17">
        <v>23.44</v>
      </c>
      <c r="D21" s="17">
        <v>23.45</v>
      </c>
      <c r="E21" s="17">
        <v>23.4</v>
      </c>
      <c r="F21" s="17">
        <v>26.59</v>
      </c>
      <c r="G21" s="17">
        <v>26.59</v>
      </c>
      <c r="H21" s="17">
        <v>26.73</v>
      </c>
      <c r="I21" s="17">
        <v>7.57</v>
      </c>
      <c r="J21" s="17">
        <v>7.56</v>
      </c>
      <c r="K21" s="17">
        <v>7.51</v>
      </c>
      <c r="L21" s="4">
        <v>5.43</v>
      </c>
      <c r="M21" s="17">
        <v>5.24</v>
      </c>
      <c r="N21" s="17">
        <v>3.57</v>
      </c>
      <c r="O21" s="38">
        <v>1.3</v>
      </c>
      <c r="P21" s="38">
        <v>4.2</v>
      </c>
      <c r="Q21" s="38">
        <v>22.2</v>
      </c>
      <c r="S21" s="21">
        <v>11</v>
      </c>
      <c r="T21" s="74">
        <v>7</v>
      </c>
      <c r="U21" s="105" t="s">
        <v>138</v>
      </c>
      <c r="V21" s="105" t="s">
        <v>139</v>
      </c>
      <c r="W21" s="18">
        <v>1.74</v>
      </c>
      <c r="X21" s="18">
        <v>1.74</v>
      </c>
      <c r="Y21" s="18">
        <v>1.74</v>
      </c>
      <c r="Z21" s="11">
        <v>0</v>
      </c>
      <c r="AA21">
        <v>4</v>
      </c>
      <c r="AB21">
        <v>1</v>
      </c>
      <c r="AC21">
        <v>3</v>
      </c>
      <c r="AD21">
        <v>1</v>
      </c>
      <c r="AE21">
        <v>4</v>
      </c>
      <c r="AF21">
        <v>0</v>
      </c>
      <c r="AG21">
        <v>0</v>
      </c>
      <c r="AH21">
        <v>3</v>
      </c>
    </row>
    <row r="22" spans="1:34" ht="12.75">
      <c r="A22" t="s">
        <v>54</v>
      </c>
      <c r="B22" s="2">
        <v>41505</v>
      </c>
      <c r="C22" s="60">
        <v>22.82</v>
      </c>
      <c r="D22" s="17">
        <v>23</v>
      </c>
      <c r="E22" s="17">
        <v>23.06</v>
      </c>
      <c r="F22" s="17">
        <v>26.06</v>
      </c>
      <c r="G22" s="17">
        <v>26.71</v>
      </c>
      <c r="H22" s="17">
        <v>26.86</v>
      </c>
      <c r="I22" s="17">
        <v>7.55</v>
      </c>
      <c r="J22" s="17">
        <v>7.53</v>
      </c>
      <c r="K22" s="17">
        <v>7.48</v>
      </c>
      <c r="L22" s="4">
        <v>5.26</v>
      </c>
      <c r="M22" s="17">
        <v>5.12</v>
      </c>
      <c r="N22" s="17">
        <v>4.84</v>
      </c>
      <c r="O22" s="38">
        <v>1.1</v>
      </c>
      <c r="P22" s="38">
        <v>6</v>
      </c>
      <c r="Q22" s="38">
        <v>20.1</v>
      </c>
      <c r="S22" s="21">
        <v>33</v>
      </c>
      <c r="T22" s="40">
        <v>3</v>
      </c>
      <c r="U22" s="23"/>
      <c r="V22" s="23"/>
      <c r="W22" s="27"/>
      <c r="X22" s="27"/>
      <c r="Y22" s="27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6</v>
      </c>
      <c r="AH22">
        <v>2</v>
      </c>
    </row>
    <row r="23" spans="1:34" ht="12.75">
      <c r="A23" t="s">
        <v>54</v>
      </c>
      <c r="B23" s="2">
        <v>41513</v>
      </c>
      <c r="C23" s="18">
        <v>23.04</v>
      </c>
      <c r="D23" s="60">
        <v>23.06</v>
      </c>
      <c r="E23" s="17">
        <v>23.04</v>
      </c>
      <c r="F23" s="17">
        <v>27.07</v>
      </c>
      <c r="G23" s="17">
        <v>27.07</v>
      </c>
      <c r="H23" s="17">
        <v>27.14</v>
      </c>
      <c r="I23" s="17">
        <v>7.64</v>
      </c>
      <c r="J23" s="17">
        <v>7.63</v>
      </c>
      <c r="K23" s="17">
        <v>7.58</v>
      </c>
      <c r="L23" s="4">
        <v>5.57</v>
      </c>
      <c r="M23" s="17">
        <v>5.56</v>
      </c>
      <c r="N23" s="17">
        <v>5.14</v>
      </c>
      <c r="O23" s="38">
        <v>1.5</v>
      </c>
      <c r="P23" s="38">
        <v>5.2</v>
      </c>
      <c r="Q23" s="38">
        <v>22.6</v>
      </c>
      <c r="S23" s="21">
        <v>4</v>
      </c>
      <c r="T23" s="40">
        <v>23</v>
      </c>
      <c r="U23" s="23"/>
      <c r="V23" s="23"/>
      <c r="W23" s="27"/>
      <c r="X23" s="18"/>
      <c r="Y23" s="18"/>
      <c r="Z23" s="6">
        <v>2</v>
      </c>
      <c r="AA23">
        <v>2</v>
      </c>
      <c r="AB23">
        <v>5</v>
      </c>
      <c r="AC23">
        <v>6</v>
      </c>
      <c r="AD23">
        <v>1</v>
      </c>
      <c r="AE23">
        <v>4</v>
      </c>
      <c r="AF23">
        <v>1</v>
      </c>
      <c r="AG23">
        <v>8</v>
      </c>
      <c r="AH23">
        <v>3</v>
      </c>
    </row>
    <row r="24" spans="1:35" ht="12.75">
      <c r="A24" t="s">
        <v>54</v>
      </c>
      <c r="B24" s="2">
        <v>41520</v>
      </c>
      <c r="C24" s="17">
        <v>24.3</v>
      </c>
      <c r="D24" s="17">
        <v>24.31</v>
      </c>
      <c r="E24" s="17">
        <v>24.1</v>
      </c>
      <c r="F24" s="17">
        <v>26.76</v>
      </c>
      <c r="G24" s="17">
        <v>26.83</v>
      </c>
      <c r="H24" s="17">
        <v>27.25</v>
      </c>
      <c r="I24" s="17">
        <v>7.95</v>
      </c>
      <c r="J24" s="17">
        <v>7.54</v>
      </c>
      <c r="K24" s="17">
        <v>7.32</v>
      </c>
      <c r="L24" s="4">
        <v>5.07</v>
      </c>
      <c r="M24" s="17">
        <v>4.93</v>
      </c>
      <c r="N24" s="17">
        <v>4.04</v>
      </c>
      <c r="O24" s="38">
        <v>1.3</v>
      </c>
      <c r="P24" s="38">
        <v>5.9</v>
      </c>
      <c r="Q24" s="38">
        <v>23</v>
      </c>
      <c r="S24" s="74">
        <v>220</v>
      </c>
      <c r="T24" s="74">
        <v>48</v>
      </c>
      <c r="U24" s="51">
        <v>0.075</v>
      </c>
      <c r="V24" s="31">
        <v>0.126</v>
      </c>
      <c r="W24" s="27">
        <v>1.6</v>
      </c>
      <c r="X24" s="18">
        <v>1.53</v>
      </c>
      <c r="Y24" s="18">
        <v>1.73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8</v>
      </c>
      <c r="AH24" s="11">
        <v>6</v>
      </c>
      <c r="AI24" s="6"/>
    </row>
    <row r="25" spans="1:34" ht="12.75">
      <c r="A25" t="s">
        <v>54</v>
      </c>
      <c r="B25" s="2">
        <v>41526</v>
      </c>
      <c r="C25" s="18">
        <v>21.76</v>
      </c>
      <c r="D25" s="17">
        <v>22.06</v>
      </c>
      <c r="E25" s="17">
        <v>21.56</v>
      </c>
      <c r="F25" s="17">
        <v>27.23</v>
      </c>
      <c r="G25" s="17">
        <v>27.39</v>
      </c>
      <c r="H25" s="17">
        <v>27.29</v>
      </c>
      <c r="I25" s="17">
        <v>7.75</v>
      </c>
      <c r="J25" s="17">
        <v>7.74</v>
      </c>
      <c r="K25" s="17">
        <v>7.66</v>
      </c>
      <c r="L25" s="4">
        <v>5.78</v>
      </c>
      <c r="M25" s="17">
        <v>5.78</v>
      </c>
      <c r="N25" s="17">
        <v>5.78</v>
      </c>
      <c r="O25" s="38">
        <v>1.4</v>
      </c>
      <c r="P25" s="38">
        <v>4.7</v>
      </c>
      <c r="Q25" s="12">
        <v>16.9</v>
      </c>
      <c r="S25" s="6">
        <v>4</v>
      </c>
      <c r="T25" s="6">
        <v>2</v>
      </c>
      <c r="U25" s="105"/>
      <c r="V25" s="22"/>
      <c r="W25" s="18"/>
      <c r="X25" s="18"/>
      <c r="Y25" s="18"/>
      <c r="Z25" s="6">
        <v>0</v>
      </c>
      <c r="AA25">
        <v>2</v>
      </c>
      <c r="AB25">
        <v>3</v>
      </c>
      <c r="AC25">
        <v>6</v>
      </c>
      <c r="AD25">
        <v>0</v>
      </c>
      <c r="AE25">
        <v>0</v>
      </c>
      <c r="AF25">
        <v>1</v>
      </c>
      <c r="AG25">
        <v>2</v>
      </c>
      <c r="AH25">
        <v>1</v>
      </c>
    </row>
    <row r="26" spans="1:34" ht="12.75">
      <c r="A26" t="s">
        <v>54</v>
      </c>
      <c r="B26" s="2">
        <v>41533</v>
      </c>
      <c r="C26" s="17">
        <v>21.46</v>
      </c>
      <c r="D26" s="17">
        <v>21.46</v>
      </c>
      <c r="E26" s="17">
        <v>21.49</v>
      </c>
      <c r="F26" s="17">
        <v>27.36</v>
      </c>
      <c r="G26" s="17">
        <v>27.36</v>
      </c>
      <c r="H26" s="17">
        <v>27.44</v>
      </c>
      <c r="I26" s="17">
        <v>7.75</v>
      </c>
      <c r="J26" s="17">
        <v>7.75</v>
      </c>
      <c r="K26" s="17">
        <v>5.71</v>
      </c>
      <c r="L26" s="4">
        <v>5.84</v>
      </c>
      <c r="M26" s="17">
        <v>5.85</v>
      </c>
      <c r="N26" s="17">
        <v>5.83</v>
      </c>
      <c r="O26" s="38">
        <v>1.8</v>
      </c>
      <c r="P26" s="38">
        <v>6.3</v>
      </c>
      <c r="Q26" s="38">
        <v>17.8</v>
      </c>
      <c r="S26" s="21">
        <v>12</v>
      </c>
      <c r="T26" s="40">
        <v>4</v>
      </c>
      <c r="U26" s="22"/>
      <c r="V26" s="22"/>
      <c r="W26" s="18"/>
      <c r="X26" s="18"/>
      <c r="Y26" s="18"/>
      <c r="Z26" s="6">
        <v>0</v>
      </c>
      <c r="AA26">
        <v>1</v>
      </c>
      <c r="AB26">
        <v>5</v>
      </c>
      <c r="AC26">
        <v>6</v>
      </c>
      <c r="AD26">
        <v>2</v>
      </c>
      <c r="AE26">
        <v>4</v>
      </c>
      <c r="AF26">
        <v>1</v>
      </c>
      <c r="AG26">
        <v>8</v>
      </c>
      <c r="AH26">
        <v>3</v>
      </c>
    </row>
    <row r="27" spans="1:35" ht="12.75">
      <c r="A27" t="s">
        <v>54</v>
      </c>
      <c r="B27" s="97">
        <v>41540</v>
      </c>
      <c r="C27" s="18">
        <v>16.36</v>
      </c>
      <c r="D27" s="17">
        <v>17.91</v>
      </c>
      <c r="E27" s="17">
        <v>19.06</v>
      </c>
      <c r="F27" s="17">
        <v>22.22</v>
      </c>
      <c r="G27" s="17">
        <v>21.53</v>
      </c>
      <c r="H27" s="17">
        <v>27.4</v>
      </c>
      <c r="I27" s="17">
        <v>7.99</v>
      </c>
      <c r="J27" s="17">
        <v>7.95</v>
      </c>
      <c r="K27" s="17">
        <v>7.88</v>
      </c>
      <c r="L27" s="4">
        <v>7.19</v>
      </c>
      <c r="M27" s="17">
        <v>6.74</v>
      </c>
      <c r="N27" s="17">
        <v>6.19</v>
      </c>
      <c r="O27" s="38">
        <v>0.5</v>
      </c>
      <c r="P27" s="38">
        <v>4.8</v>
      </c>
      <c r="Q27" s="38">
        <v>12.4</v>
      </c>
      <c r="R27" s="38"/>
      <c r="S27" s="21">
        <v>210</v>
      </c>
      <c r="T27" s="40">
        <v>90</v>
      </c>
      <c r="U27" s="22"/>
      <c r="V27" s="22"/>
      <c r="W27" s="18"/>
      <c r="X27" s="18"/>
      <c r="Y27" s="18"/>
      <c r="Z27" s="6">
        <v>0</v>
      </c>
      <c r="AA27">
        <v>3</v>
      </c>
      <c r="AB27">
        <v>1</v>
      </c>
      <c r="AC27">
        <v>6</v>
      </c>
      <c r="AD27">
        <v>2</v>
      </c>
      <c r="AE27">
        <v>0</v>
      </c>
      <c r="AF27">
        <v>1</v>
      </c>
      <c r="AG27">
        <v>8</v>
      </c>
      <c r="AH27">
        <v>1</v>
      </c>
      <c r="AI27" s="98"/>
    </row>
    <row r="28" spans="1:34" ht="12.75">
      <c r="A28" t="s">
        <v>54</v>
      </c>
      <c r="B28" s="2">
        <v>41547</v>
      </c>
      <c r="C28" s="94">
        <v>19.28</v>
      </c>
      <c r="D28" s="17">
        <v>19.28</v>
      </c>
      <c r="E28" s="17">
        <v>19.4</v>
      </c>
      <c r="F28" s="17">
        <v>27.41</v>
      </c>
      <c r="G28" s="17">
        <v>27.41</v>
      </c>
      <c r="H28" s="17">
        <v>27.56</v>
      </c>
      <c r="I28" s="17">
        <v>8.1</v>
      </c>
      <c r="J28" s="17">
        <v>8.1</v>
      </c>
      <c r="K28" s="17">
        <v>8.07</v>
      </c>
      <c r="L28" s="4">
        <v>7.4</v>
      </c>
      <c r="M28" s="17">
        <v>7.1</v>
      </c>
      <c r="N28" s="17">
        <v>6.94</v>
      </c>
      <c r="O28" s="38">
        <v>2.2</v>
      </c>
      <c r="P28" s="38">
        <v>5.8</v>
      </c>
      <c r="Q28" s="38">
        <v>17</v>
      </c>
      <c r="S28" s="21">
        <v>280</v>
      </c>
      <c r="T28" s="40">
        <v>53</v>
      </c>
      <c r="U28" s="22"/>
      <c r="V28" s="22"/>
      <c r="W28" s="18"/>
      <c r="X28" s="18"/>
      <c r="Y28" s="18"/>
      <c r="Z28" s="6">
        <v>0</v>
      </c>
      <c r="AA28">
        <v>2</v>
      </c>
      <c r="AB28">
        <v>5</v>
      </c>
      <c r="AC28">
        <v>6</v>
      </c>
      <c r="AD28">
        <v>1</v>
      </c>
      <c r="AE28">
        <v>1</v>
      </c>
      <c r="AF28">
        <v>1</v>
      </c>
      <c r="AG28">
        <v>2</v>
      </c>
      <c r="AH28">
        <v>1</v>
      </c>
    </row>
    <row r="29" spans="1:34" ht="12.75">
      <c r="A29" t="s">
        <v>54</v>
      </c>
      <c r="B29" s="2">
        <v>41554</v>
      </c>
      <c r="C29" s="4">
        <v>20.41</v>
      </c>
      <c r="D29" s="17">
        <v>20.43</v>
      </c>
      <c r="E29" s="17">
        <v>20.48</v>
      </c>
      <c r="F29" s="17">
        <v>27.39</v>
      </c>
      <c r="G29" s="17">
        <v>27.74</v>
      </c>
      <c r="H29" s="17">
        <v>27.89</v>
      </c>
      <c r="I29" s="17">
        <v>8.01</v>
      </c>
      <c r="J29" s="17">
        <v>7.99</v>
      </c>
      <c r="K29" s="17">
        <v>7.94</v>
      </c>
      <c r="L29" s="4">
        <v>6.52</v>
      </c>
      <c r="M29" s="17">
        <v>6.46</v>
      </c>
      <c r="N29" s="17">
        <v>6.31</v>
      </c>
      <c r="O29" s="38">
        <v>1.8</v>
      </c>
      <c r="P29" s="38">
        <v>4.7</v>
      </c>
      <c r="Q29" s="38">
        <v>22.1</v>
      </c>
      <c r="S29" s="21">
        <v>26</v>
      </c>
      <c r="T29" s="11">
        <v>20</v>
      </c>
      <c r="U29" s="105" t="s">
        <v>138</v>
      </c>
      <c r="V29" s="22">
        <v>0.037</v>
      </c>
      <c r="W29" s="18">
        <v>1.3</v>
      </c>
      <c r="X29" s="18">
        <v>1.3</v>
      </c>
      <c r="Y29" s="18">
        <v>1.34</v>
      </c>
      <c r="Z29" s="6">
        <v>0</v>
      </c>
      <c r="AA29" s="11">
        <v>4</v>
      </c>
      <c r="AB29" s="11">
        <v>5</v>
      </c>
      <c r="AC29" s="11">
        <v>6</v>
      </c>
      <c r="AD29" s="11">
        <v>1</v>
      </c>
      <c r="AE29" s="11">
        <v>4</v>
      </c>
      <c r="AF29" s="11">
        <v>1</v>
      </c>
      <c r="AG29" s="11">
        <v>6</v>
      </c>
      <c r="AH29" s="11">
        <v>2</v>
      </c>
    </row>
    <row r="30" spans="1:34" ht="12.75">
      <c r="A30" t="s">
        <v>54</v>
      </c>
      <c r="B30" s="2">
        <v>41562</v>
      </c>
      <c r="C30" s="17">
        <v>16.92</v>
      </c>
      <c r="D30" s="17">
        <v>16.95</v>
      </c>
      <c r="E30" s="17">
        <v>17.11</v>
      </c>
      <c r="F30" s="17">
        <v>27.87</v>
      </c>
      <c r="G30" s="17">
        <v>27.87</v>
      </c>
      <c r="H30" s="17">
        <v>27.95</v>
      </c>
      <c r="I30" s="17">
        <v>8.3</v>
      </c>
      <c r="J30" s="17">
        <v>8.27</v>
      </c>
      <c r="K30" s="17">
        <v>8.16</v>
      </c>
      <c r="L30" s="4">
        <v>8.19</v>
      </c>
      <c r="M30" s="17">
        <v>7.98</v>
      </c>
      <c r="N30" s="17">
        <v>7.52</v>
      </c>
      <c r="O30" s="38">
        <v>2</v>
      </c>
      <c r="P30" s="38">
        <v>6.9</v>
      </c>
      <c r="Q30" s="38">
        <v>15.6</v>
      </c>
      <c r="R30" s="38"/>
      <c r="S30" s="21">
        <v>160</v>
      </c>
      <c r="T30" s="11">
        <v>160</v>
      </c>
      <c r="U30" s="22"/>
      <c r="V30" s="22"/>
      <c r="W30" s="18"/>
      <c r="X30" s="18"/>
      <c r="Y30" s="18"/>
      <c r="Z30" s="6">
        <v>0</v>
      </c>
      <c r="AA30" s="6">
        <v>2</v>
      </c>
      <c r="AB30" s="6">
        <v>5</v>
      </c>
      <c r="AC30" s="6">
        <v>6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</row>
    <row r="31" spans="1:34" ht="12.75">
      <c r="A31" t="s">
        <v>54</v>
      </c>
      <c r="B31" s="2">
        <v>41568</v>
      </c>
      <c r="C31" s="94">
        <v>16.43</v>
      </c>
      <c r="D31" s="17">
        <v>16.42</v>
      </c>
      <c r="E31" s="17">
        <v>16.67</v>
      </c>
      <c r="F31" s="17">
        <v>27.99</v>
      </c>
      <c r="G31" s="17">
        <v>28.06</v>
      </c>
      <c r="H31" s="17">
        <v>28.07</v>
      </c>
      <c r="I31" s="17">
        <v>8.34</v>
      </c>
      <c r="J31" s="17">
        <v>8.33</v>
      </c>
      <c r="K31" s="17">
        <v>8.29</v>
      </c>
      <c r="L31" s="4">
        <v>7.89</v>
      </c>
      <c r="M31" s="17">
        <v>7.86</v>
      </c>
      <c r="N31" s="17">
        <v>7.75</v>
      </c>
      <c r="O31" s="38">
        <v>2.3</v>
      </c>
      <c r="P31" s="38">
        <v>3.8</v>
      </c>
      <c r="Q31" s="38">
        <v>9.8</v>
      </c>
      <c r="R31" s="8"/>
      <c r="S31" s="21">
        <v>32</v>
      </c>
      <c r="T31" s="40">
        <v>18</v>
      </c>
      <c r="U31" s="22"/>
      <c r="V31" s="22"/>
      <c r="W31" s="18"/>
      <c r="X31" s="18"/>
      <c r="Y31" s="18"/>
      <c r="Z31" s="11">
        <v>0</v>
      </c>
      <c r="AA31">
        <v>4</v>
      </c>
      <c r="AB31">
        <v>5</v>
      </c>
      <c r="AC31">
        <v>6</v>
      </c>
      <c r="AD31">
        <v>0</v>
      </c>
      <c r="AE31">
        <v>0</v>
      </c>
      <c r="AF31">
        <v>0</v>
      </c>
      <c r="AG31">
        <v>0</v>
      </c>
      <c r="AH31">
        <v>1</v>
      </c>
    </row>
    <row r="32" spans="1:34" ht="12.75">
      <c r="A32" s="98" t="s">
        <v>54</v>
      </c>
      <c r="B32" s="2">
        <v>41576</v>
      </c>
      <c r="C32" s="17">
        <v>12.88</v>
      </c>
      <c r="D32" s="17">
        <v>12.98</v>
      </c>
      <c r="E32" s="17">
        <v>12.87</v>
      </c>
      <c r="F32" s="17">
        <v>27.11</v>
      </c>
      <c r="G32" s="17">
        <v>28.03</v>
      </c>
      <c r="H32" s="17">
        <v>28.02</v>
      </c>
      <c r="I32" s="17">
        <v>8.23</v>
      </c>
      <c r="J32" s="17">
        <v>8.15</v>
      </c>
      <c r="K32" s="17">
        <v>7.8</v>
      </c>
      <c r="L32" s="17">
        <v>8.07</v>
      </c>
      <c r="M32" s="17">
        <v>7.21</v>
      </c>
      <c r="N32" s="17">
        <v>6.15</v>
      </c>
      <c r="O32" s="38">
        <v>2.8</v>
      </c>
      <c r="P32" s="38">
        <v>6.3</v>
      </c>
      <c r="Q32" s="38">
        <v>8.4</v>
      </c>
      <c r="S32" s="21">
        <v>200</v>
      </c>
      <c r="T32" s="101" t="s">
        <v>148</v>
      </c>
      <c r="U32" s="31"/>
      <c r="V32" s="31"/>
      <c r="W32" s="31"/>
      <c r="X32" s="31"/>
      <c r="Y32" s="31"/>
      <c r="Z32" s="6">
        <v>0</v>
      </c>
      <c r="AA32">
        <v>2</v>
      </c>
      <c r="AB32">
        <v>1</v>
      </c>
      <c r="AC32">
        <v>6</v>
      </c>
      <c r="AD32">
        <v>0</v>
      </c>
      <c r="AE32">
        <v>0</v>
      </c>
      <c r="AF32">
        <v>0</v>
      </c>
      <c r="AH32">
        <v>1</v>
      </c>
    </row>
    <row r="33" spans="1:26" ht="12.75">
      <c r="A33" s="46" t="s">
        <v>64</v>
      </c>
      <c r="B33" s="2"/>
      <c r="C33" s="4"/>
      <c r="D33" s="4"/>
      <c r="E33" s="4"/>
      <c r="F33" s="4"/>
      <c r="G33" s="4"/>
      <c r="H33" s="17"/>
      <c r="I33" s="17"/>
      <c r="J33" s="17"/>
      <c r="K33" s="17"/>
      <c r="L33" s="17"/>
      <c r="M33" s="17"/>
      <c r="N33" s="17"/>
      <c r="O33" s="17"/>
      <c r="P33" s="38"/>
      <c r="Q33" s="38"/>
      <c r="R33" s="8"/>
      <c r="S33" s="21"/>
      <c r="T33" s="85"/>
      <c r="U33" s="22"/>
      <c r="V33" s="22"/>
      <c r="W33" s="18"/>
      <c r="X33" s="18"/>
      <c r="Y33" s="18"/>
      <c r="Z33" s="6"/>
    </row>
    <row r="34" spans="2:20" ht="12.75">
      <c r="B34" s="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8"/>
      <c r="Q34" s="38"/>
      <c r="S34" s="21"/>
      <c r="T34" s="87"/>
    </row>
    <row r="35" spans="2:17" ht="12.75">
      <c r="B35" s="52"/>
      <c r="C35" s="67"/>
      <c r="D35" s="68"/>
      <c r="E35" s="68"/>
      <c r="F35" s="68"/>
      <c r="G35" s="17"/>
      <c r="H35" s="17"/>
      <c r="I35" s="17"/>
      <c r="J35" s="17"/>
      <c r="K35" s="17"/>
      <c r="L35" s="17"/>
      <c r="M35" s="17"/>
      <c r="N35" s="17"/>
      <c r="O35" s="17"/>
      <c r="P35" s="8"/>
      <c r="Q35" s="38"/>
    </row>
    <row r="36" spans="1:34" s="44" customFormat="1" ht="12.75">
      <c r="A36" s="72" t="s">
        <v>64</v>
      </c>
      <c r="B36" s="66"/>
      <c r="C36" s="17"/>
      <c r="D36" s="17"/>
      <c r="E36" s="17"/>
      <c r="F36" s="1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86"/>
      <c r="T36" s="86"/>
      <c r="U36" s="70"/>
      <c r="V36" s="70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3:17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38"/>
    </row>
    <row r="38" spans="3:17" ht="12.7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38"/>
    </row>
    <row r="39" spans="3:17" ht="12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8"/>
      <c r="Q39" s="38"/>
    </row>
    <row r="40" spans="3:17" ht="12.7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8"/>
      <c r="Q40" s="38"/>
    </row>
    <row r="41" spans="3:17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8"/>
      <c r="Q41" s="38"/>
    </row>
    <row r="42" spans="3:17" ht="12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8"/>
      <c r="Q42" s="38"/>
    </row>
    <row r="43" spans="3:17" ht="12.75">
      <c r="C43" s="4"/>
      <c r="D43" s="4"/>
      <c r="E43" s="4"/>
      <c r="F43" s="4"/>
      <c r="G43" s="17"/>
      <c r="H43" s="17"/>
      <c r="I43" s="17"/>
      <c r="J43" s="17"/>
      <c r="K43" s="17"/>
      <c r="L43" s="17"/>
      <c r="M43" s="17"/>
      <c r="N43" s="17"/>
      <c r="O43" s="17"/>
      <c r="P43" s="8"/>
      <c r="Q43" s="38"/>
    </row>
    <row r="44" spans="7:15" ht="12.75">
      <c r="G44" s="4"/>
      <c r="H44" s="4"/>
      <c r="I44" s="4"/>
      <c r="J44" s="4"/>
      <c r="K44" s="4"/>
      <c r="L44" s="4"/>
      <c r="M44" s="4"/>
      <c r="N44" s="4"/>
      <c r="O44" s="4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8" sqref="B28"/>
    </sheetView>
  </sheetViews>
  <sheetFormatPr defaultColWidth="9.140625" defaultRowHeight="12.75"/>
  <cols>
    <col min="2" max="2" width="11.28125" style="0" bestFit="1" customWidth="1"/>
    <col min="3" max="3" width="11.57421875" style="4" customWidth="1"/>
    <col min="4" max="8" width="9.28125" style="4" bestFit="1" customWidth="1"/>
    <col min="9" max="11" width="9.28125" style="4" customWidth="1"/>
    <col min="12" max="17" width="9.28125" style="4" bestFit="1" customWidth="1"/>
    <col min="18" max="18" width="9.28125" style="0" bestFit="1" customWidth="1"/>
    <col min="19" max="19" width="9.28125" style="82" bestFit="1" customWidth="1"/>
    <col min="20" max="20" width="11.28125" style="82" customWidth="1"/>
    <col min="22" max="22" width="12.57421875" style="0" customWidth="1"/>
    <col min="28" max="28" width="7.00390625" style="0" customWidth="1"/>
    <col min="29" max="29" width="10.7109375" style="0" customWidth="1"/>
    <col min="30" max="30" width="7.28125" style="0" customWidth="1"/>
    <col min="31" max="31" width="6.57421875" style="0" customWidth="1"/>
  </cols>
  <sheetData>
    <row r="1" ht="12.75">
      <c r="B1" t="s">
        <v>90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31</v>
      </c>
      <c r="N2" s="57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55</v>
      </c>
      <c r="B3" s="2">
        <v>41372</v>
      </c>
      <c r="C3" s="94">
        <v>7.62</v>
      </c>
      <c r="D3">
        <v>7.44</v>
      </c>
      <c r="E3">
        <v>7.31</v>
      </c>
      <c r="F3">
        <v>25.05</v>
      </c>
      <c r="G3" s="4">
        <v>25.05</v>
      </c>
      <c r="H3" s="4">
        <v>19.39</v>
      </c>
      <c r="I3" s="110">
        <v>8.35</v>
      </c>
      <c r="J3" s="110">
        <v>8.33</v>
      </c>
      <c r="K3" s="110">
        <v>8.3</v>
      </c>
      <c r="L3" s="4">
        <v>12.79</v>
      </c>
      <c r="M3" s="4">
        <v>10.67</v>
      </c>
      <c r="N3" s="4">
        <v>11.31</v>
      </c>
      <c r="O3" s="4">
        <v>3.6</v>
      </c>
      <c r="P3" s="4">
        <v>4.3</v>
      </c>
      <c r="Q3" s="4">
        <v>14.6</v>
      </c>
      <c r="S3" s="6" t="s">
        <v>101</v>
      </c>
      <c r="T3" s="6" t="s">
        <v>101</v>
      </c>
      <c r="U3" s="98" t="s">
        <v>103</v>
      </c>
      <c r="V3" s="47">
        <v>0.054</v>
      </c>
      <c r="W3">
        <v>1.54</v>
      </c>
      <c r="X3">
        <v>1.54</v>
      </c>
      <c r="Y3">
        <v>1.59</v>
      </c>
      <c r="AA3">
        <v>4</v>
      </c>
      <c r="AB3">
        <v>4</v>
      </c>
      <c r="AC3">
        <v>1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55</v>
      </c>
      <c r="B4" s="2">
        <v>41379</v>
      </c>
      <c r="C4" s="98">
        <v>9.62</v>
      </c>
      <c r="D4" s="4">
        <v>9.61</v>
      </c>
      <c r="E4" s="4">
        <v>9.63</v>
      </c>
      <c r="F4">
        <v>25.08</v>
      </c>
      <c r="G4" s="4">
        <v>25.08</v>
      </c>
      <c r="H4" s="4">
        <v>25.38</v>
      </c>
      <c r="I4" s="110">
        <v>8.52</v>
      </c>
      <c r="J4" s="110">
        <v>8.5</v>
      </c>
      <c r="K4" s="110">
        <v>8.47</v>
      </c>
      <c r="L4" s="4">
        <v>7.26</v>
      </c>
      <c r="M4" s="4">
        <v>6.22</v>
      </c>
      <c r="N4" s="4">
        <v>7.19</v>
      </c>
      <c r="O4" s="12">
        <v>2.3</v>
      </c>
      <c r="P4" s="12">
        <v>2.4</v>
      </c>
      <c r="Q4" s="12">
        <v>8</v>
      </c>
      <c r="S4" s="50">
        <v>3</v>
      </c>
      <c r="T4" s="96" t="s">
        <v>101</v>
      </c>
      <c r="U4" s="22"/>
      <c r="V4" s="22"/>
      <c r="AA4">
        <v>3</v>
      </c>
      <c r="AB4">
        <v>5</v>
      </c>
      <c r="AD4">
        <v>0</v>
      </c>
      <c r="AE4">
        <v>4</v>
      </c>
      <c r="AF4">
        <v>1</v>
      </c>
      <c r="AG4">
        <v>2</v>
      </c>
      <c r="AH4">
        <v>3</v>
      </c>
    </row>
    <row r="5" spans="1:20" s="127" customFormat="1" ht="15">
      <c r="A5" s="127" t="s">
        <v>55</v>
      </c>
      <c r="B5" s="136">
        <v>41386</v>
      </c>
      <c r="C5" s="212" t="s">
        <v>113</v>
      </c>
      <c r="D5" s="212"/>
      <c r="E5" s="212"/>
      <c r="F5" s="212"/>
      <c r="G5" s="212"/>
      <c r="H5" s="128"/>
      <c r="I5" s="128"/>
      <c r="J5" s="128"/>
      <c r="K5" s="128"/>
      <c r="L5" s="128"/>
      <c r="M5" s="128"/>
      <c r="N5" s="128"/>
      <c r="O5" s="137"/>
      <c r="P5" s="137"/>
      <c r="Q5" s="137"/>
      <c r="S5" s="132"/>
      <c r="T5" s="140"/>
    </row>
    <row r="6" spans="1:34" ht="12.75">
      <c r="A6" t="s">
        <v>55</v>
      </c>
      <c r="B6" s="2">
        <v>41394</v>
      </c>
      <c r="C6" s="94">
        <v>12.55</v>
      </c>
      <c r="E6" s="4">
        <v>12.55</v>
      </c>
      <c r="F6" s="4">
        <v>25.78</v>
      </c>
      <c r="H6" s="17">
        <v>25.71</v>
      </c>
      <c r="I6" s="110">
        <v>9.39</v>
      </c>
      <c r="J6" s="110"/>
      <c r="K6" s="110">
        <v>9.39</v>
      </c>
      <c r="L6" s="17">
        <v>5.5</v>
      </c>
      <c r="M6" s="17"/>
      <c r="N6" s="17">
        <v>5.37</v>
      </c>
      <c r="O6" s="38">
        <v>2.2</v>
      </c>
      <c r="P6" s="38">
        <v>1.7</v>
      </c>
      <c r="Q6" s="38">
        <v>11.7</v>
      </c>
      <c r="R6" s="8"/>
      <c r="S6" s="101" t="s">
        <v>101</v>
      </c>
      <c r="T6" s="101" t="s">
        <v>101</v>
      </c>
      <c r="U6" s="22"/>
      <c r="V6" s="22"/>
      <c r="W6" s="22"/>
      <c r="X6" s="22"/>
      <c r="Y6" s="22"/>
      <c r="AA6">
        <v>3</v>
      </c>
      <c r="AB6">
        <v>4</v>
      </c>
      <c r="AD6">
        <v>2</v>
      </c>
      <c r="AE6">
        <v>3</v>
      </c>
      <c r="AF6">
        <v>3</v>
      </c>
      <c r="AG6">
        <v>2</v>
      </c>
      <c r="AH6">
        <v>2</v>
      </c>
    </row>
    <row r="7" spans="1:34" ht="12.75">
      <c r="A7" t="s">
        <v>55</v>
      </c>
      <c r="B7" s="2">
        <v>41400</v>
      </c>
      <c r="C7" s="94">
        <v>14.28</v>
      </c>
      <c r="D7" s="4">
        <v>13.98</v>
      </c>
      <c r="E7" s="4">
        <v>13.85</v>
      </c>
      <c r="F7" s="4">
        <v>25.78</v>
      </c>
      <c r="G7" s="4">
        <v>25.84</v>
      </c>
      <c r="H7" s="17">
        <v>25.84</v>
      </c>
      <c r="I7" s="110">
        <v>9.56</v>
      </c>
      <c r="J7" s="110">
        <v>9.56</v>
      </c>
      <c r="K7" s="110">
        <v>9.57</v>
      </c>
      <c r="L7" s="17">
        <v>8.59</v>
      </c>
      <c r="M7" s="17">
        <v>8.66</v>
      </c>
      <c r="N7" s="17">
        <v>8.51</v>
      </c>
      <c r="O7" s="38">
        <v>2.3</v>
      </c>
      <c r="P7" s="38">
        <v>3.8</v>
      </c>
      <c r="Q7" s="38">
        <v>9.8</v>
      </c>
      <c r="R7" s="8"/>
      <c r="S7" s="101" t="s">
        <v>101</v>
      </c>
      <c r="T7" s="101" t="s">
        <v>101</v>
      </c>
      <c r="U7" s="47"/>
      <c r="V7" s="47"/>
      <c r="W7" s="22"/>
      <c r="X7" s="22"/>
      <c r="Y7" s="22"/>
      <c r="AA7">
        <v>4</v>
      </c>
      <c r="AB7">
        <v>5</v>
      </c>
      <c r="AC7">
        <v>6</v>
      </c>
      <c r="AD7">
        <v>2</v>
      </c>
      <c r="AE7">
        <v>4</v>
      </c>
      <c r="AF7">
        <v>3</v>
      </c>
      <c r="AG7">
        <v>2</v>
      </c>
      <c r="AH7">
        <v>3</v>
      </c>
    </row>
    <row r="8" spans="1:34" ht="12.75">
      <c r="A8" t="s">
        <v>55</v>
      </c>
      <c r="B8" s="2">
        <v>41407</v>
      </c>
      <c r="C8" s="18">
        <v>15.17</v>
      </c>
      <c r="D8" s="4">
        <v>15.13</v>
      </c>
      <c r="F8" s="4">
        <v>25.55</v>
      </c>
      <c r="G8" s="4">
        <v>25.55</v>
      </c>
      <c r="H8" s="17"/>
      <c r="I8" s="110">
        <v>9.35</v>
      </c>
      <c r="J8" s="110">
        <v>9.32</v>
      </c>
      <c r="K8" s="110"/>
      <c r="L8" s="17">
        <v>6.51</v>
      </c>
      <c r="M8" s="17">
        <v>6.9</v>
      </c>
      <c r="N8" s="17"/>
      <c r="O8" s="38">
        <v>1.6</v>
      </c>
      <c r="P8" s="38">
        <v>1.8</v>
      </c>
      <c r="Q8" s="38">
        <v>12.1</v>
      </c>
      <c r="R8" s="8"/>
      <c r="S8" s="101">
        <v>2</v>
      </c>
      <c r="T8" s="101" t="s">
        <v>101</v>
      </c>
      <c r="U8" s="105" t="s">
        <v>103</v>
      </c>
      <c r="V8" s="105" t="s">
        <v>103</v>
      </c>
      <c r="W8" s="22">
        <v>1.84</v>
      </c>
      <c r="X8" s="22">
        <v>1.84</v>
      </c>
      <c r="Y8" s="22">
        <v>1.84</v>
      </c>
      <c r="AA8">
        <v>2</v>
      </c>
      <c r="AB8">
        <v>5</v>
      </c>
      <c r="AD8">
        <v>2</v>
      </c>
      <c r="AE8">
        <v>0</v>
      </c>
      <c r="AF8">
        <v>2</v>
      </c>
      <c r="AG8">
        <v>7</v>
      </c>
      <c r="AH8">
        <v>1</v>
      </c>
    </row>
    <row r="9" spans="1:34" ht="12.75">
      <c r="A9" t="s">
        <v>55</v>
      </c>
      <c r="B9" s="2">
        <v>41414</v>
      </c>
      <c r="C9" s="94">
        <v>16.11</v>
      </c>
      <c r="D9" s="4">
        <v>15.92</v>
      </c>
      <c r="E9" s="4">
        <v>14.89</v>
      </c>
      <c r="F9" s="4">
        <v>25.38</v>
      </c>
      <c r="G9" s="4">
        <v>25.44</v>
      </c>
      <c r="H9" s="60">
        <v>25.68</v>
      </c>
      <c r="I9" s="110">
        <v>9.47</v>
      </c>
      <c r="J9" s="110">
        <v>9.47</v>
      </c>
      <c r="K9" s="110">
        <v>9.44</v>
      </c>
      <c r="L9" s="17">
        <v>5.13</v>
      </c>
      <c r="M9" s="17">
        <v>5.64</v>
      </c>
      <c r="N9" s="17">
        <v>7.25</v>
      </c>
      <c r="O9" s="38">
        <v>2.2</v>
      </c>
      <c r="P9" s="38">
        <v>3.8</v>
      </c>
      <c r="Q9" s="38">
        <v>16.3</v>
      </c>
      <c r="R9" s="8"/>
      <c r="S9" s="101">
        <v>4</v>
      </c>
      <c r="T9" s="101">
        <v>4</v>
      </c>
      <c r="AA9">
        <v>1</v>
      </c>
      <c r="AB9">
        <v>5</v>
      </c>
      <c r="AC9">
        <v>6</v>
      </c>
      <c r="AD9">
        <v>0</v>
      </c>
      <c r="AE9">
        <v>4</v>
      </c>
      <c r="AF9">
        <v>0</v>
      </c>
      <c r="AH9">
        <v>6</v>
      </c>
    </row>
    <row r="10" spans="1:34" ht="12.75">
      <c r="A10" t="s">
        <v>55</v>
      </c>
      <c r="B10" s="2">
        <v>41422</v>
      </c>
      <c r="C10" s="4">
        <v>15.99</v>
      </c>
      <c r="E10" s="4">
        <v>15.59</v>
      </c>
      <c r="F10" s="4">
        <v>25.44</v>
      </c>
      <c r="H10" s="17">
        <v>25.64</v>
      </c>
      <c r="I10" s="110">
        <v>8.09</v>
      </c>
      <c r="J10" s="110"/>
      <c r="K10" s="110">
        <v>8.09</v>
      </c>
      <c r="L10" s="17">
        <v>8.07</v>
      </c>
      <c r="M10" s="17"/>
      <c r="N10" s="17">
        <v>9.5</v>
      </c>
      <c r="O10" s="38">
        <v>1.6</v>
      </c>
      <c r="P10" s="38">
        <v>1.8</v>
      </c>
      <c r="Q10" s="38">
        <v>18.1</v>
      </c>
      <c r="R10" s="8"/>
      <c r="S10" s="40" t="s">
        <v>124</v>
      </c>
      <c r="T10" s="40">
        <v>3</v>
      </c>
      <c r="U10" s="22"/>
      <c r="V10" s="22"/>
      <c r="W10" s="22"/>
      <c r="X10" s="22"/>
      <c r="Y10" s="22"/>
      <c r="AA10">
        <v>4</v>
      </c>
      <c r="AB10">
        <v>54</v>
      </c>
      <c r="AC10">
        <v>6</v>
      </c>
      <c r="AD10">
        <v>1</v>
      </c>
      <c r="AE10">
        <v>4</v>
      </c>
      <c r="AF10">
        <v>1</v>
      </c>
      <c r="AG10">
        <v>1</v>
      </c>
      <c r="AH10">
        <v>3</v>
      </c>
    </row>
    <row r="11" spans="1:34" s="144" customFormat="1" ht="15">
      <c r="A11" s="144" t="s">
        <v>55</v>
      </c>
      <c r="B11" s="145">
        <v>41428</v>
      </c>
      <c r="C11" s="152" t="s">
        <v>99</v>
      </c>
      <c r="D11" s="152"/>
      <c r="E11" s="152"/>
      <c r="F11" s="152"/>
      <c r="G11" s="152"/>
      <c r="N11" s="152"/>
      <c r="O11" s="157"/>
      <c r="P11" s="157"/>
      <c r="Q11" s="157"/>
      <c r="S11" s="150"/>
      <c r="T11" s="150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55</v>
      </c>
      <c r="B12" s="2">
        <v>41435</v>
      </c>
      <c r="C12" s="4">
        <v>20.07</v>
      </c>
      <c r="D12" s="4">
        <v>19.4</v>
      </c>
      <c r="E12" s="4">
        <v>18.15</v>
      </c>
      <c r="F12" s="4">
        <v>24.7</v>
      </c>
      <c r="G12" s="4">
        <v>24.8</v>
      </c>
      <c r="H12" s="8">
        <v>25.18</v>
      </c>
      <c r="I12" s="8">
        <v>7.99</v>
      </c>
      <c r="J12" s="8">
        <v>7.92</v>
      </c>
      <c r="K12" s="8">
        <v>7.76</v>
      </c>
      <c r="L12" s="17">
        <v>8.24</v>
      </c>
      <c r="M12" s="17">
        <v>8.2</v>
      </c>
      <c r="N12" s="17">
        <v>6.54</v>
      </c>
      <c r="O12" s="38">
        <v>1.4</v>
      </c>
      <c r="P12" s="38">
        <v>3</v>
      </c>
      <c r="Q12" s="38">
        <v>20.1</v>
      </c>
      <c r="R12" s="9">
        <v>20.07</v>
      </c>
      <c r="S12" s="101">
        <v>2</v>
      </c>
      <c r="T12" s="101" t="s">
        <v>101</v>
      </c>
      <c r="U12" s="105" t="s">
        <v>130</v>
      </c>
      <c r="V12" s="105" t="s">
        <v>131</v>
      </c>
      <c r="W12" s="22">
        <v>1.52</v>
      </c>
      <c r="X12" s="22">
        <v>1.52</v>
      </c>
      <c r="Y12" s="22">
        <v>1.52</v>
      </c>
      <c r="AA12">
        <v>4</v>
      </c>
      <c r="AB12">
        <v>5</v>
      </c>
      <c r="AD12">
        <v>2</v>
      </c>
      <c r="AE12">
        <v>4</v>
      </c>
      <c r="AF12">
        <v>1</v>
      </c>
      <c r="AG12">
        <v>2</v>
      </c>
      <c r="AH12">
        <v>4</v>
      </c>
    </row>
    <row r="13" spans="1:34" ht="12.75">
      <c r="A13" t="s">
        <v>55</v>
      </c>
      <c r="B13" s="2">
        <v>41442</v>
      </c>
      <c r="C13" s="4">
        <v>20.13</v>
      </c>
      <c r="D13" s="4">
        <v>20.07</v>
      </c>
      <c r="E13" s="4">
        <v>19.1</v>
      </c>
      <c r="F13" s="4">
        <v>24.49</v>
      </c>
      <c r="G13" s="4">
        <v>24.56</v>
      </c>
      <c r="H13" s="17">
        <v>24.87</v>
      </c>
      <c r="I13" s="17">
        <v>7.93</v>
      </c>
      <c r="J13" s="17">
        <v>7.89</v>
      </c>
      <c r="K13" s="17">
        <v>7.83</v>
      </c>
      <c r="L13" s="17">
        <v>8</v>
      </c>
      <c r="M13" s="17">
        <v>8.02</v>
      </c>
      <c r="N13" s="17">
        <v>6.14</v>
      </c>
      <c r="O13" s="38">
        <v>1.3</v>
      </c>
      <c r="P13" s="38">
        <v>3.3</v>
      </c>
      <c r="Q13" s="38">
        <v>24.09</v>
      </c>
      <c r="R13" s="17">
        <v>20.13</v>
      </c>
      <c r="S13" s="40">
        <v>2</v>
      </c>
      <c r="T13" s="40">
        <v>1</v>
      </c>
      <c r="U13" s="22"/>
      <c r="V13" s="22"/>
      <c r="W13" s="22"/>
      <c r="X13" s="22"/>
      <c r="Y13" s="22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1</v>
      </c>
      <c r="AG13">
        <v>0</v>
      </c>
      <c r="AH13">
        <v>1</v>
      </c>
    </row>
    <row r="14" spans="1:34" ht="12.75">
      <c r="A14" t="s">
        <v>55</v>
      </c>
      <c r="B14" s="2">
        <v>41449</v>
      </c>
      <c r="C14" s="94">
        <v>22.9</v>
      </c>
      <c r="D14" s="4">
        <v>22.75</v>
      </c>
      <c r="E14" s="4">
        <v>22.61</v>
      </c>
      <c r="F14" s="4">
        <v>24.84</v>
      </c>
      <c r="G14" s="4">
        <v>24.94</v>
      </c>
      <c r="H14" s="17">
        <v>24.93</v>
      </c>
      <c r="I14" s="17">
        <v>7.87</v>
      </c>
      <c r="J14" s="17">
        <v>7.87</v>
      </c>
      <c r="K14" s="17">
        <v>7.84</v>
      </c>
      <c r="L14" s="17">
        <v>6.79</v>
      </c>
      <c r="M14" s="17">
        <v>6.65</v>
      </c>
      <c r="N14" s="17">
        <v>6.5</v>
      </c>
      <c r="O14" s="38"/>
      <c r="P14" s="38">
        <v>3.2</v>
      </c>
      <c r="Q14" s="38">
        <v>31.2</v>
      </c>
      <c r="R14" s="17">
        <v>22.9</v>
      </c>
      <c r="S14" s="40">
        <v>3</v>
      </c>
      <c r="T14" s="101" t="s">
        <v>101</v>
      </c>
      <c r="U14" s="22"/>
      <c r="V14" s="22"/>
      <c r="W14" s="22"/>
      <c r="X14" s="22"/>
      <c r="Y14" s="22"/>
      <c r="AA14">
        <v>4</v>
      </c>
      <c r="AB14">
        <v>3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55</v>
      </c>
      <c r="B15" s="2">
        <v>41456</v>
      </c>
      <c r="C15" s="4">
        <v>23.77</v>
      </c>
      <c r="D15" s="4">
        <v>23.87</v>
      </c>
      <c r="E15" s="4">
        <v>22.07</v>
      </c>
      <c r="F15" s="4">
        <v>24.9</v>
      </c>
      <c r="G15" s="4">
        <v>24.91</v>
      </c>
      <c r="H15" s="17">
        <v>25.19</v>
      </c>
      <c r="I15" s="17">
        <v>7.9</v>
      </c>
      <c r="J15" s="17">
        <v>7.9</v>
      </c>
      <c r="K15" s="17">
        <v>7.75</v>
      </c>
      <c r="L15" s="17">
        <v>6.81</v>
      </c>
      <c r="M15" s="17">
        <v>6.73</v>
      </c>
      <c r="N15" s="17">
        <v>5.66</v>
      </c>
      <c r="O15" s="38">
        <v>0.7</v>
      </c>
      <c r="P15" s="38">
        <v>3.8</v>
      </c>
      <c r="Q15" s="38">
        <v>23.4</v>
      </c>
      <c r="R15" s="17">
        <v>23.77</v>
      </c>
      <c r="S15" s="40" t="s">
        <v>101</v>
      </c>
      <c r="T15" s="40" t="s">
        <v>101</v>
      </c>
      <c r="U15" s="22" t="s">
        <v>130</v>
      </c>
      <c r="V15" s="22" t="s">
        <v>134</v>
      </c>
      <c r="W15" s="22">
        <v>2.09</v>
      </c>
      <c r="X15" s="22">
        <v>2.09</v>
      </c>
      <c r="Y15" s="22">
        <v>2.09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2</v>
      </c>
      <c r="AG15">
        <v>4</v>
      </c>
      <c r="AH15">
        <v>3</v>
      </c>
    </row>
    <row r="16" spans="1:34" ht="12.75">
      <c r="A16" t="s">
        <v>55</v>
      </c>
      <c r="B16" s="2">
        <v>41463</v>
      </c>
      <c r="C16" s="4">
        <v>26.07</v>
      </c>
      <c r="D16" s="4">
        <v>26</v>
      </c>
      <c r="E16" s="4">
        <v>24.66</v>
      </c>
      <c r="F16" s="4">
        <v>25.12</v>
      </c>
      <c r="G16" s="4">
        <v>25.12</v>
      </c>
      <c r="H16" s="17">
        <v>25.22</v>
      </c>
      <c r="I16" s="17">
        <v>8</v>
      </c>
      <c r="J16" s="17">
        <v>7.99</v>
      </c>
      <c r="K16" s="17">
        <v>7.74</v>
      </c>
      <c r="L16" s="17">
        <v>7.64</v>
      </c>
      <c r="M16" s="17">
        <v>7.5</v>
      </c>
      <c r="N16" s="17">
        <v>5.45</v>
      </c>
      <c r="O16" s="38">
        <v>1.1</v>
      </c>
      <c r="P16" s="38">
        <v>1.1</v>
      </c>
      <c r="Q16" s="38">
        <v>3.4</v>
      </c>
      <c r="R16" s="17">
        <v>26.07</v>
      </c>
      <c r="S16" s="40">
        <v>310</v>
      </c>
      <c r="T16" s="101" t="s">
        <v>101</v>
      </c>
      <c r="U16" s="22"/>
      <c r="V16" s="22"/>
      <c r="W16" s="22"/>
      <c r="X16" s="22"/>
      <c r="Y16" s="22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55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55</v>
      </c>
      <c r="B18" s="2">
        <v>41479</v>
      </c>
      <c r="C18" s="45">
        <v>26.24</v>
      </c>
      <c r="D18" s="4">
        <v>26.24</v>
      </c>
      <c r="E18" s="4">
        <v>25</v>
      </c>
      <c r="F18" s="4">
        <v>25.98</v>
      </c>
      <c r="G18" s="4">
        <v>25.98</v>
      </c>
      <c r="H18" s="17">
        <v>26.46</v>
      </c>
      <c r="I18" s="17">
        <v>7.45</v>
      </c>
      <c r="J18" s="17">
        <v>7.46</v>
      </c>
      <c r="K18" s="17">
        <v>7.36</v>
      </c>
      <c r="L18" s="17">
        <v>5.71</v>
      </c>
      <c r="M18" s="17">
        <v>5.76</v>
      </c>
      <c r="N18" s="17">
        <v>5.46</v>
      </c>
      <c r="O18" s="4">
        <v>0.5</v>
      </c>
      <c r="P18" s="38">
        <v>2.4</v>
      </c>
      <c r="Q18" s="38">
        <v>25.5</v>
      </c>
      <c r="R18" s="17">
        <v>26.24</v>
      </c>
      <c r="S18" s="40">
        <v>230</v>
      </c>
      <c r="T18" s="101">
        <v>180</v>
      </c>
      <c r="U18" s="22"/>
      <c r="V18" s="22"/>
      <c r="W18" s="22"/>
      <c r="X18" s="22"/>
      <c r="Y18" s="22"/>
      <c r="Z18">
        <v>1</v>
      </c>
      <c r="AA18">
        <v>3</v>
      </c>
      <c r="AB18">
        <v>3</v>
      </c>
      <c r="AC18">
        <v>6</v>
      </c>
      <c r="AD18">
        <v>0</v>
      </c>
      <c r="AE18">
        <v>1</v>
      </c>
      <c r="AF18">
        <v>1</v>
      </c>
      <c r="AG18">
        <v>7</v>
      </c>
      <c r="AH18">
        <v>1</v>
      </c>
    </row>
    <row r="19" spans="1:34" ht="12.75">
      <c r="A19" s="46" t="s">
        <v>73</v>
      </c>
      <c r="B19" s="2">
        <v>41484</v>
      </c>
      <c r="C19" s="4">
        <v>23.96</v>
      </c>
      <c r="D19" s="4">
        <v>23.95</v>
      </c>
      <c r="E19" s="4">
        <v>23.34</v>
      </c>
      <c r="F19" s="4">
        <v>26.47</v>
      </c>
      <c r="G19" s="4">
        <v>26.39</v>
      </c>
      <c r="H19" s="17">
        <v>26.73</v>
      </c>
      <c r="I19" s="17">
        <v>7.63</v>
      </c>
      <c r="J19" s="17">
        <v>7.6</v>
      </c>
      <c r="K19" s="17">
        <v>7.38</v>
      </c>
      <c r="L19" s="17">
        <v>6.91</v>
      </c>
      <c r="M19" s="17">
        <v>6.45</v>
      </c>
      <c r="N19" s="17">
        <v>5.26</v>
      </c>
      <c r="O19" s="17">
        <v>1.3</v>
      </c>
      <c r="P19" s="38">
        <v>3.4</v>
      </c>
      <c r="Q19" s="38">
        <v>23.9</v>
      </c>
      <c r="R19" s="17">
        <v>23.96</v>
      </c>
      <c r="S19" s="40">
        <v>2</v>
      </c>
      <c r="T19" s="40" t="s">
        <v>101</v>
      </c>
      <c r="U19" s="47"/>
      <c r="V19" s="47"/>
      <c r="W19" s="22"/>
      <c r="X19" s="22"/>
      <c r="Y19" s="22"/>
      <c r="Z19">
        <v>1</v>
      </c>
      <c r="AA19">
        <v>2</v>
      </c>
      <c r="AB19">
        <v>4</v>
      </c>
      <c r="AC19">
        <v>6</v>
      </c>
      <c r="AD19">
        <v>0</v>
      </c>
      <c r="AE19">
        <v>2</v>
      </c>
      <c r="AF19">
        <v>2</v>
      </c>
      <c r="AG19">
        <v>6</v>
      </c>
      <c r="AH19">
        <v>1</v>
      </c>
    </row>
    <row r="20" spans="1:34" ht="12.75">
      <c r="A20" t="s">
        <v>55</v>
      </c>
      <c r="B20" s="2">
        <v>41491</v>
      </c>
      <c r="C20" s="4">
        <v>23.45</v>
      </c>
      <c r="D20" s="4">
        <v>23.45</v>
      </c>
      <c r="E20" s="4">
        <v>23.45</v>
      </c>
      <c r="F20" s="4">
        <v>26.59</v>
      </c>
      <c r="G20" s="4">
        <v>26.59</v>
      </c>
      <c r="H20" s="17">
        <v>26.59</v>
      </c>
      <c r="I20" s="17">
        <v>7.45</v>
      </c>
      <c r="J20" s="17">
        <v>7.42</v>
      </c>
      <c r="K20" s="17">
        <v>7.27</v>
      </c>
      <c r="L20" s="17">
        <v>5.75</v>
      </c>
      <c r="M20" s="17">
        <v>5.72</v>
      </c>
      <c r="N20" s="17">
        <v>5.32</v>
      </c>
      <c r="O20" s="17">
        <v>0.9</v>
      </c>
      <c r="P20" s="17">
        <v>3.1</v>
      </c>
      <c r="Q20" s="38">
        <v>23.2</v>
      </c>
      <c r="R20" s="17">
        <v>23.45</v>
      </c>
      <c r="S20" s="50">
        <v>1</v>
      </c>
      <c r="T20" s="101" t="s">
        <v>101</v>
      </c>
      <c r="U20" s="22"/>
      <c r="V20" s="22"/>
      <c r="W20" s="22"/>
      <c r="X20" s="22"/>
      <c r="Y20" s="22"/>
      <c r="Z20">
        <v>1</v>
      </c>
      <c r="AA20">
        <v>4</v>
      </c>
      <c r="AB20">
        <v>5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55</v>
      </c>
      <c r="B21" s="2">
        <v>41498</v>
      </c>
      <c r="C21" s="17">
        <v>23.58</v>
      </c>
      <c r="D21" s="17">
        <v>23.6</v>
      </c>
      <c r="E21" s="17">
        <v>23.6</v>
      </c>
      <c r="F21" s="17">
        <v>26.66</v>
      </c>
      <c r="G21" s="17">
        <v>26.67</v>
      </c>
      <c r="H21" s="17">
        <v>26.74</v>
      </c>
      <c r="I21" s="17">
        <v>7.59</v>
      </c>
      <c r="J21" s="17">
        <v>7.57</v>
      </c>
      <c r="K21" s="17">
        <v>7.53</v>
      </c>
      <c r="L21" s="17">
        <v>5.65</v>
      </c>
      <c r="M21" s="17">
        <v>5.48</v>
      </c>
      <c r="N21" s="17">
        <v>5.2</v>
      </c>
      <c r="O21" s="17">
        <v>1</v>
      </c>
      <c r="P21" s="17">
        <v>2.7</v>
      </c>
      <c r="Q21" s="38">
        <v>21.8</v>
      </c>
      <c r="R21" s="8"/>
      <c r="S21" s="40">
        <v>4</v>
      </c>
      <c r="T21" s="101" t="s">
        <v>101</v>
      </c>
      <c r="U21" s="105" t="s">
        <v>138</v>
      </c>
      <c r="V21" s="105" t="s">
        <v>139</v>
      </c>
      <c r="W21" s="22">
        <v>1.73</v>
      </c>
      <c r="X21" s="22">
        <v>1.73</v>
      </c>
      <c r="Y21" s="22">
        <v>1.73</v>
      </c>
      <c r="Z21" s="22">
        <v>0</v>
      </c>
      <c r="AA21">
        <v>4</v>
      </c>
      <c r="AB21">
        <v>1</v>
      </c>
      <c r="AC21">
        <v>6</v>
      </c>
      <c r="AD21">
        <v>1</v>
      </c>
      <c r="AE21">
        <v>4</v>
      </c>
      <c r="AF21">
        <v>2</v>
      </c>
      <c r="AG21">
        <v>2</v>
      </c>
      <c r="AH21">
        <v>3</v>
      </c>
    </row>
    <row r="22" spans="1:34" ht="12.75">
      <c r="A22" t="s">
        <v>55</v>
      </c>
      <c r="B22" s="97">
        <v>41505</v>
      </c>
      <c r="C22" s="60">
        <v>23.15</v>
      </c>
      <c r="D22" s="17">
        <v>23.18</v>
      </c>
      <c r="E22" s="17">
        <v>23.18</v>
      </c>
      <c r="F22" s="17">
        <v>26.79</v>
      </c>
      <c r="G22" s="17">
        <v>26.72</v>
      </c>
      <c r="H22" s="17">
        <v>26.79</v>
      </c>
      <c r="I22" s="17">
        <v>7.52</v>
      </c>
      <c r="J22" s="17">
        <v>7.51</v>
      </c>
      <c r="K22" s="17">
        <v>7.48</v>
      </c>
      <c r="L22" s="17">
        <v>5.12</v>
      </c>
      <c r="M22" s="17">
        <v>4.97</v>
      </c>
      <c r="N22" s="17">
        <v>3.28</v>
      </c>
      <c r="O22" s="17">
        <v>0.9</v>
      </c>
      <c r="P22" s="17">
        <v>4.1</v>
      </c>
      <c r="Q22" s="38">
        <v>20</v>
      </c>
      <c r="R22" s="8"/>
      <c r="S22" s="101">
        <v>12</v>
      </c>
      <c r="T22" s="101">
        <v>1</v>
      </c>
      <c r="U22" s="22"/>
      <c r="V22" s="22"/>
      <c r="W22" s="22"/>
      <c r="X22" s="22"/>
      <c r="Y22" s="22"/>
      <c r="Z22">
        <v>0</v>
      </c>
      <c r="AA22">
        <v>4</v>
      </c>
      <c r="AB22">
        <v>5</v>
      </c>
      <c r="AC22">
        <v>6</v>
      </c>
      <c r="AD22">
        <v>0</v>
      </c>
      <c r="AE22">
        <v>2</v>
      </c>
      <c r="AF22">
        <v>1</v>
      </c>
      <c r="AG22">
        <v>6</v>
      </c>
      <c r="AH22">
        <v>3</v>
      </c>
    </row>
    <row r="23" spans="1:34" ht="12.75">
      <c r="A23" t="s">
        <v>55</v>
      </c>
      <c r="B23" s="2">
        <v>41513</v>
      </c>
      <c r="C23" s="18">
        <v>23.35</v>
      </c>
      <c r="D23" s="60">
        <v>23.35</v>
      </c>
      <c r="E23" s="17">
        <v>23.27</v>
      </c>
      <c r="F23" s="17">
        <v>26.94</v>
      </c>
      <c r="G23" s="17">
        <v>26.94</v>
      </c>
      <c r="H23" s="17">
        <v>26.94</v>
      </c>
      <c r="I23" s="17">
        <v>7.77</v>
      </c>
      <c r="J23" s="17">
        <v>7.75</v>
      </c>
      <c r="K23" s="17">
        <v>7.7</v>
      </c>
      <c r="L23" s="17">
        <v>6.1</v>
      </c>
      <c r="M23" s="17">
        <v>5.92</v>
      </c>
      <c r="N23" s="17">
        <v>5.8</v>
      </c>
      <c r="O23" s="17">
        <v>0.8</v>
      </c>
      <c r="P23" s="17">
        <v>3.2</v>
      </c>
      <c r="Q23" s="38">
        <v>22.8</v>
      </c>
      <c r="R23" s="17">
        <f>SUM(E20+E21+E22+E23)/4</f>
        <v>23.374999999999996</v>
      </c>
      <c r="S23" s="40">
        <v>1</v>
      </c>
      <c r="T23" s="40">
        <v>13</v>
      </c>
      <c r="U23" s="22"/>
      <c r="V23" s="22"/>
      <c r="W23" s="22"/>
      <c r="X23" s="22"/>
      <c r="Y23" s="22"/>
      <c r="Z23">
        <v>2</v>
      </c>
      <c r="AA23">
        <v>2</v>
      </c>
      <c r="AB23">
        <v>5</v>
      </c>
      <c r="AC23">
        <v>6</v>
      </c>
      <c r="AD23">
        <v>2</v>
      </c>
      <c r="AE23">
        <v>4</v>
      </c>
      <c r="AF23">
        <v>2</v>
      </c>
      <c r="AG23">
        <v>8</v>
      </c>
      <c r="AH23">
        <v>3</v>
      </c>
    </row>
    <row r="24" spans="1:34" ht="12.75">
      <c r="A24" t="s">
        <v>55</v>
      </c>
      <c r="B24" s="2">
        <v>41520</v>
      </c>
      <c r="C24" s="17">
        <v>24.52</v>
      </c>
      <c r="D24" s="17">
        <v>24.43</v>
      </c>
      <c r="E24" s="17">
        <v>24.32</v>
      </c>
      <c r="F24" s="17">
        <v>26.99</v>
      </c>
      <c r="G24" s="17">
        <v>27.13</v>
      </c>
      <c r="H24" s="98">
        <v>27.19</v>
      </c>
      <c r="I24" s="17">
        <v>7.57</v>
      </c>
      <c r="J24" s="17">
        <v>7.5</v>
      </c>
      <c r="K24" s="17">
        <v>7.4</v>
      </c>
      <c r="L24" s="17">
        <v>4.81</v>
      </c>
      <c r="M24" s="17">
        <v>4.5</v>
      </c>
      <c r="N24" s="17">
        <v>4.22</v>
      </c>
      <c r="O24" s="17">
        <v>1</v>
      </c>
      <c r="P24" s="17">
        <v>3.8</v>
      </c>
      <c r="Q24" s="38">
        <v>22.8</v>
      </c>
      <c r="R24" s="8"/>
      <c r="S24" s="40">
        <v>15</v>
      </c>
      <c r="T24" s="40">
        <v>1</v>
      </c>
      <c r="U24" s="51">
        <v>0.08</v>
      </c>
      <c r="V24" s="95" t="s">
        <v>139</v>
      </c>
      <c r="W24" s="22">
        <v>1.86</v>
      </c>
      <c r="X24" s="22">
        <v>1.78</v>
      </c>
      <c r="Y24" s="22">
        <v>1.86</v>
      </c>
      <c r="Z24" s="22">
        <v>0</v>
      </c>
      <c r="AA24" s="22">
        <v>4</v>
      </c>
      <c r="AB24" s="22">
        <v>5</v>
      </c>
      <c r="AC24" s="22">
        <v>6</v>
      </c>
      <c r="AD24" s="22">
        <v>0</v>
      </c>
      <c r="AE24" s="22">
        <v>4</v>
      </c>
      <c r="AF24" s="22">
        <v>1</v>
      </c>
      <c r="AG24" s="22">
        <v>2</v>
      </c>
      <c r="AH24" s="22">
        <v>6</v>
      </c>
    </row>
    <row r="25" spans="1:34" ht="12.75">
      <c r="A25" t="s">
        <v>55</v>
      </c>
      <c r="B25" s="2">
        <v>41526</v>
      </c>
      <c r="C25" s="18">
        <v>21.67</v>
      </c>
      <c r="D25" s="17">
        <v>21.67</v>
      </c>
      <c r="E25" s="17">
        <v>21.62</v>
      </c>
      <c r="F25" s="17">
        <v>27.37</v>
      </c>
      <c r="G25" s="17">
        <v>27.3</v>
      </c>
      <c r="H25" s="17">
        <v>27.3</v>
      </c>
      <c r="I25" s="17">
        <v>7.79</v>
      </c>
      <c r="J25" s="17">
        <v>7.77</v>
      </c>
      <c r="K25" s="17">
        <v>7.76</v>
      </c>
      <c r="L25" s="17">
        <v>5.97</v>
      </c>
      <c r="M25" s="17">
        <v>5.92</v>
      </c>
      <c r="N25" s="17">
        <v>5.88</v>
      </c>
      <c r="O25" s="17">
        <v>1.2</v>
      </c>
      <c r="P25" s="17">
        <v>2.8</v>
      </c>
      <c r="Q25" s="12">
        <v>15.8</v>
      </c>
      <c r="S25" s="103">
        <v>2</v>
      </c>
      <c r="T25" s="96" t="s">
        <v>101</v>
      </c>
      <c r="U25" s="105"/>
      <c r="V25" s="22"/>
      <c r="W25" s="22"/>
      <c r="X25" s="22"/>
      <c r="Y25" s="22"/>
      <c r="Z25">
        <v>0</v>
      </c>
      <c r="AA25" s="8">
        <v>2</v>
      </c>
      <c r="AB25" s="8">
        <v>3</v>
      </c>
      <c r="AC25" s="8">
        <v>6</v>
      </c>
      <c r="AD25" s="8">
        <v>0</v>
      </c>
      <c r="AE25" s="8">
        <v>0</v>
      </c>
      <c r="AF25" s="8">
        <v>1</v>
      </c>
      <c r="AG25" s="8">
        <v>2</v>
      </c>
      <c r="AH25" s="8">
        <v>1</v>
      </c>
    </row>
    <row r="26" spans="1:34" ht="12.75">
      <c r="A26" t="s">
        <v>55</v>
      </c>
      <c r="B26" s="2">
        <v>41533</v>
      </c>
      <c r="C26" s="4">
        <v>21.68</v>
      </c>
      <c r="D26" s="17">
        <v>21.69</v>
      </c>
      <c r="E26" s="17">
        <v>21.71</v>
      </c>
      <c r="F26" s="17">
        <v>27.58</v>
      </c>
      <c r="G26" s="17">
        <v>27.58</v>
      </c>
      <c r="H26" s="17">
        <v>27.59</v>
      </c>
      <c r="I26" s="17">
        <v>7.81</v>
      </c>
      <c r="J26" s="17">
        <v>7.8</v>
      </c>
      <c r="K26" s="17">
        <v>7.8</v>
      </c>
      <c r="L26" s="17">
        <v>5.99</v>
      </c>
      <c r="M26" s="17">
        <v>6.05</v>
      </c>
      <c r="N26" s="17">
        <v>6.11</v>
      </c>
      <c r="O26" s="17">
        <v>1.8</v>
      </c>
      <c r="P26" s="17">
        <v>4.8</v>
      </c>
      <c r="Q26" s="38">
        <v>17.8</v>
      </c>
      <c r="R26" s="8"/>
      <c r="S26" s="101" t="s">
        <v>101</v>
      </c>
      <c r="T26" s="101">
        <v>1</v>
      </c>
      <c r="U26" s="22"/>
      <c r="V26" s="22"/>
      <c r="W26" s="22"/>
      <c r="X26" s="22"/>
      <c r="Y26" s="22"/>
      <c r="Z26">
        <v>0</v>
      </c>
      <c r="AA26" s="8">
        <v>1</v>
      </c>
      <c r="AB26" s="8">
        <v>5</v>
      </c>
      <c r="AC26" s="8">
        <v>6</v>
      </c>
      <c r="AD26" s="8">
        <v>2</v>
      </c>
      <c r="AE26" s="8">
        <v>4</v>
      </c>
      <c r="AF26" s="8">
        <v>2</v>
      </c>
      <c r="AG26" s="8">
        <v>8</v>
      </c>
      <c r="AH26" s="8">
        <v>4</v>
      </c>
    </row>
    <row r="27" spans="1:34" ht="12.75">
      <c r="A27" t="s">
        <v>55</v>
      </c>
      <c r="B27" s="2">
        <v>41540</v>
      </c>
      <c r="C27" s="18">
        <v>19.32</v>
      </c>
      <c r="D27" s="17">
        <v>19.35</v>
      </c>
      <c r="E27" s="17">
        <v>19.35</v>
      </c>
      <c r="F27" s="17">
        <v>27.34</v>
      </c>
      <c r="G27" s="17">
        <v>27.34</v>
      </c>
      <c r="H27" s="17">
        <v>27.34</v>
      </c>
      <c r="I27" s="17">
        <v>7.96</v>
      </c>
      <c r="J27" s="17">
        <v>7.97</v>
      </c>
      <c r="K27" s="17">
        <v>7.95</v>
      </c>
      <c r="L27" s="17">
        <v>6.88</v>
      </c>
      <c r="M27" s="17">
        <v>6.76</v>
      </c>
      <c r="N27" s="17">
        <v>6.63</v>
      </c>
      <c r="O27" s="17">
        <v>1.4</v>
      </c>
      <c r="P27" s="17">
        <v>2.4</v>
      </c>
      <c r="Q27" s="38">
        <v>12.7</v>
      </c>
      <c r="R27" s="9"/>
      <c r="S27" s="74">
        <v>26</v>
      </c>
      <c r="T27" s="74">
        <v>2</v>
      </c>
      <c r="U27" s="22"/>
      <c r="V27" s="22"/>
      <c r="W27" s="22"/>
      <c r="X27" s="22"/>
      <c r="Y27" s="22"/>
      <c r="Z27">
        <v>0</v>
      </c>
      <c r="AA27" s="8">
        <v>2</v>
      </c>
      <c r="AB27" s="8">
        <v>5</v>
      </c>
      <c r="AC27" s="8">
        <v>6</v>
      </c>
      <c r="AD27" s="8">
        <v>3</v>
      </c>
      <c r="AE27" s="8">
        <v>0</v>
      </c>
      <c r="AF27" s="8">
        <v>2</v>
      </c>
      <c r="AG27" s="8">
        <v>1</v>
      </c>
      <c r="AH27" s="8">
        <v>1</v>
      </c>
    </row>
    <row r="28" spans="1:34" ht="12.75">
      <c r="A28" t="s">
        <v>55</v>
      </c>
      <c r="B28" s="2">
        <v>41547</v>
      </c>
      <c r="C28" s="94">
        <v>19.36</v>
      </c>
      <c r="D28" s="17">
        <v>19.36</v>
      </c>
      <c r="E28" s="17">
        <v>19.33</v>
      </c>
      <c r="F28" s="17">
        <v>27.56</v>
      </c>
      <c r="G28" s="17">
        <v>27.63</v>
      </c>
      <c r="H28" s="17">
        <v>27.55</v>
      </c>
      <c r="I28" s="17">
        <v>8.13</v>
      </c>
      <c r="J28" s="17">
        <v>8.12</v>
      </c>
      <c r="K28" s="17">
        <v>8.09</v>
      </c>
      <c r="L28" s="17">
        <v>7.35</v>
      </c>
      <c r="M28" s="17">
        <v>7.23</v>
      </c>
      <c r="N28" s="17">
        <v>6.94</v>
      </c>
      <c r="O28" s="17">
        <v>1.6</v>
      </c>
      <c r="P28" s="17">
        <v>4.6</v>
      </c>
      <c r="Q28" s="38">
        <v>17</v>
      </c>
      <c r="S28" s="11">
        <v>3</v>
      </c>
      <c r="T28" s="96" t="s">
        <v>101</v>
      </c>
      <c r="U28" s="22"/>
      <c r="V28" s="22"/>
      <c r="W28" s="22"/>
      <c r="X28" s="22"/>
      <c r="Y28" s="22"/>
      <c r="Z28">
        <v>0</v>
      </c>
      <c r="AA28" s="8">
        <v>1</v>
      </c>
      <c r="AB28" s="8">
        <v>5</v>
      </c>
      <c r="AC28" s="8">
        <v>6</v>
      </c>
      <c r="AD28" s="8">
        <v>1</v>
      </c>
      <c r="AE28" s="8">
        <v>1</v>
      </c>
      <c r="AF28" s="8">
        <v>1</v>
      </c>
      <c r="AG28" s="8">
        <v>2</v>
      </c>
      <c r="AH28" s="8">
        <v>1</v>
      </c>
    </row>
    <row r="29" spans="1:34" ht="12.75">
      <c r="A29" t="s">
        <v>55</v>
      </c>
      <c r="B29" s="2">
        <v>41554</v>
      </c>
      <c r="C29" s="4">
        <v>20.34</v>
      </c>
      <c r="D29" s="17">
        <v>20.39</v>
      </c>
      <c r="E29" s="17">
        <v>20.34</v>
      </c>
      <c r="F29" s="17">
        <v>27.31</v>
      </c>
      <c r="G29" s="17">
        <v>27.31</v>
      </c>
      <c r="H29" s="17">
        <v>27.31</v>
      </c>
      <c r="I29" s="17">
        <v>7.88</v>
      </c>
      <c r="J29" s="17">
        <v>7.88</v>
      </c>
      <c r="K29" s="17">
        <v>7.89</v>
      </c>
      <c r="L29" s="17">
        <v>6.18</v>
      </c>
      <c r="M29" s="17">
        <v>6.19</v>
      </c>
      <c r="N29" s="17">
        <v>6.22</v>
      </c>
      <c r="O29" s="17">
        <v>1</v>
      </c>
      <c r="P29" s="17">
        <v>2.5</v>
      </c>
      <c r="Q29" s="38">
        <v>21.6</v>
      </c>
      <c r="S29" s="11">
        <v>56</v>
      </c>
      <c r="T29" s="11">
        <v>110</v>
      </c>
      <c r="U29" s="105" t="s">
        <v>138</v>
      </c>
      <c r="V29" s="105" t="s">
        <v>139</v>
      </c>
      <c r="W29" s="22">
        <v>1.14</v>
      </c>
      <c r="X29" s="22">
        <v>1.14</v>
      </c>
      <c r="Y29" s="22">
        <v>1.14</v>
      </c>
      <c r="Z29" s="22">
        <v>0</v>
      </c>
      <c r="AA29" s="23">
        <v>3</v>
      </c>
      <c r="AB29" s="23">
        <v>5</v>
      </c>
      <c r="AC29" s="23">
        <v>6</v>
      </c>
      <c r="AD29" s="23">
        <v>3</v>
      </c>
      <c r="AE29" s="23">
        <v>4</v>
      </c>
      <c r="AF29" s="23">
        <v>2</v>
      </c>
      <c r="AG29" s="23">
        <v>6</v>
      </c>
      <c r="AH29" s="23">
        <v>3</v>
      </c>
    </row>
    <row r="30" spans="1:34" ht="12.75">
      <c r="A30" t="s">
        <v>55</v>
      </c>
      <c r="B30" s="2">
        <v>41562</v>
      </c>
      <c r="C30" s="17">
        <v>17.35</v>
      </c>
      <c r="D30" s="17">
        <v>17.35</v>
      </c>
      <c r="E30" s="17">
        <v>17.34</v>
      </c>
      <c r="F30" s="17">
        <v>28.1</v>
      </c>
      <c r="G30" s="17">
        <v>28.1</v>
      </c>
      <c r="H30" s="17">
        <v>28.1</v>
      </c>
      <c r="I30" s="17">
        <v>8.22</v>
      </c>
      <c r="J30" s="17">
        <v>8.21</v>
      </c>
      <c r="K30" s="17">
        <v>8.16</v>
      </c>
      <c r="L30" s="17">
        <v>7.75</v>
      </c>
      <c r="M30" s="17">
        <v>7.72</v>
      </c>
      <c r="N30" s="17">
        <v>7.6</v>
      </c>
      <c r="O30" s="17">
        <v>2.5</v>
      </c>
      <c r="P30" s="17">
        <v>5.1</v>
      </c>
      <c r="Q30" s="38">
        <v>15.2</v>
      </c>
      <c r="S30" s="11">
        <v>1</v>
      </c>
      <c r="T30" s="11">
        <v>2</v>
      </c>
      <c r="U30" s="22"/>
      <c r="V30" s="22"/>
      <c r="W30" s="22"/>
      <c r="X30" s="22"/>
      <c r="Y30" s="22"/>
      <c r="Z30">
        <v>0</v>
      </c>
      <c r="AA30" s="8">
        <v>1</v>
      </c>
      <c r="AB30" s="8">
        <v>5</v>
      </c>
      <c r="AC30" s="8">
        <v>6</v>
      </c>
      <c r="AD30" s="8">
        <v>0</v>
      </c>
      <c r="AE30" s="8">
        <v>0</v>
      </c>
      <c r="AF30" s="8">
        <v>0</v>
      </c>
      <c r="AG30" s="8">
        <v>0</v>
      </c>
      <c r="AH30" s="8">
        <v>1</v>
      </c>
    </row>
    <row r="31" spans="1:34" ht="12.75">
      <c r="A31" t="s">
        <v>55</v>
      </c>
      <c r="B31" s="2">
        <v>41568</v>
      </c>
      <c r="C31" s="60">
        <v>15.96</v>
      </c>
      <c r="D31" s="17">
        <v>15.98</v>
      </c>
      <c r="E31" s="17">
        <v>15.99</v>
      </c>
      <c r="F31" s="17">
        <v>27.83</v>
      </c>
      <c r="G31" s="17">
        <v>27.82</v>
      </c>
      <c r="H31" s="17">
        <v>27.9</v>
      </c>
      <c r="I31" s="17">
        <v>8.3</v>
      </c>
      <c r="J31" s="17">
        <v>8.29</v>
      </c>
      <c r="K31" s="17">
        <v>8.26</v>
      </c>
      <c r="L31" s="17">
        <v>7.69</v>
      </c>
      <c r="M31" s="17">
        <v>8.29</v>
      </c>
      <c r="N31" s="17">
        <v>7.65</v>
      </c>
      <c r="O31" s="17">
        <v>1.9</v>
      </c>
      <c r="P31" s="17">
        <v>2.7</v>
      </c>
      <c r="Q31" s="38">
        <v>11.8</v>
      </c>
      <c r="S31" s="11">
        <v>4</v>
      </c>
      <c r="T31" s="11">
        <v>1</v>
      </c>
      <c r="U31" s="22"/>
      <c r="V31" s="22"/>
      <c r="W31" s="22"/>
      <c r="X31" s="22"/>
      <c r="Y31" s="22"/>
      <c r="Z31" s="22">
        <v>0</v>
      </c>
      <c r="AA31" s="8">
        <v>4</v>
      </c>
      <c r="AB31" s="8">
        <v>5</v>
      </c>
      <c r="AC31" s="23">
        <v>6</v>
      </c>
      <c r="AD31" s="23">
        <v>1</v>
      </c>
      <c r="AE31" s="23">
        <v>0</v>
      </c>
      <c r="AF31" s="23">
        <v>1</v>
      </c>
      <c r="AG31" s="23">
        <v>6</v>
      </c>
      <c r="AH31" s="23">
        <v>1</v>
      </c>
    </row>
    <row r="32" spans="1:34" ht="12.75">
      <c r="A32" s="98" t="s">
        <v>55</v>
      </c>
      <c r="B32" s="2">
        <v>41576</v>
      </c>
      <c r="C32" s="17">
        <v>12.41</v>
      </c>
      <c r="D32" s="17">
        <v>12.43</v>
      </c>
      <c r="E32" s="17">
        <v>12.46</v>
      </c>
      <c r="F32" s="59" t="s">
        <v>149</v>
      </c>
      <c r="G32" s="59" t="s">
        <v>149</v>
      </c>
      <c r="H32" s="105" t="s">
        <v>149</v>
      </c>
      <c r="I32" s="17">
        <v>8.49</v>
      </c>
      <c r="J32" s="17">
        <v>8.49</v>
      </c>
      <c r="K32" s="17">
        <v>8.48</v>
      </c>
      <c r="L32" s="17">
        <v>8.44</v>
      </c>
      <c r="M32" s="17">
        <v>8.38</v>
      </c>
      <c r="N32" s="17">
        <v>8.29</v>
      </c>
      <c r="O32" s="17">
        <v>2.6</v>
      </c>
      <c r="P32" s="17">
        <v>4.2</v>
      </c>
      <c r="Q32" s="38">
        <v>6.9</v>
      </c>
      <c r="R32" s="98"/>
      <c r="S32" s="201" t="s">
        <v>106</v>
      </c>
      <c r="T32" s="11">
        <v>1</v>
      </c>
      <c r="U32" s="31"/>
      <c r="V32" s="31"/>
      <c r="W32" s="31"/>
      <c r="X32" s="51"/>
      <c r="Y32" s="31"/>
      <c r="Z32">
        <v>0</v>
      </c>
      <c r="AA32" s="8">
        <v>2</v>
      </c>
      <c r="AB32" s="8">
        <v>1</v>
      </c>
      <c r="AC32" s="8">
        <v>3</v>
      </c>
      <c r="AD32" s="8">
        <v>1</v>
      </c>
      <c r="AE32" s="8">
        <v>0</v>
      </c>
      <c r="AF32" s="8">
        <v>1</v>
      </c>
      <c r="AG32" s="8">
        <v>6</v>
      </c>
      <c r="AH32" s="8">
        <v>1</v>
      </c>
    </row>
    <row r="33" spans="1:34" ht="12.75">
      <c r="A33" s="46" t="s">
        <v>64</v>
      </c>
      <c r="B33" s="2"/>
      <c r="H33"/>
      <c r="I33"/>
      <c r="J33"/>
      <c r="K33"/>
      <c r="L33"/>
      <c r="M33"/>
      <c r="N33" s="17"/>
      <c r="O33" s="17"/>
      <c r="P33" s="17"/>
      <c r="Q33" s="17"/>
      <c r="S33" s="84"/>
      <c r="T33" s="84"/>
      <c r="U33" s="22"/>
      <c r="V33" s="22"/>
      <c r="W33" s="22"/>
      <c r="X33" s="22"/>
      <c r="Y33" s="22"/>
      <c r="AA33" s="8"/>
      <c r="AB33" s="8"/>
      <c r="AC33" s="8"/>
      <c r="AD33" s="8"/>
      <c r="AE33" s="8"/>
      <c r="AF33" s="8"/>
      <c r="AG33" s="8"/>
      <c r="AH33" s="8"/>
    </row>
    <row r="34" spans="2:17" ht="12.75">
      <c r="B34" s="2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2:17" ht="12.75">
      <c r="B35" s="52"/>
      <c r="C35" s="67"/>
      <c r="D35" s="68"/>
      <c r="E35" s="68"/>
      <c r="F35" s="68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34" s="44" customFormat="1" ht="12.75">
      <c r="A36" s="72" t="s">
        <v>64</v>
      </c>
      <c r="B36" s="66"/>
      <c r="C36" s="17"/>
      <c r="D36" s="17"/>
      <c r="E36" s="17"/>
      <c r="F36" s="1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86"/>
      <c r="T36" s="86"/>
      <c r="U36" s="70"/>
      <c r="V36" s="70"/>
      <c r="W36" s="70"/>
      <c r="X36" s="70"/>
      <c r="Y36" s="70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16" ht="12.75">
      <c r="B37" s="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2:16" ht="12.75">
      <c r="B38" s="2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2:16" ht="12.75">
      <c r="B39" s="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4:16" ht="12.75">
      <c r="D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ySplit="2" topLeftCell="D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1" sqref="L31"/>
    </sheetView>
  </sheetViews>
  <sheetFormatPr defaultColWidth="9.140625" defaultRowHeight="12.75"/>
  <cols>
    <col min="2" max="2" width="11.28125" style="0" customWidth="1"/>
    <col min="3" max="3" width="11.8515625" style="4" customWidth="1"/>
    <col min="4" max="9" width="9.140625" style="4" customWidth="1"/>
    <col min="15" max="16" width="9.140625" style="12" customWidth="1"/>
    <col min="17" max="17" width="9.140625" style="4" customWidth="1"/>
    <col min="19" max="19" width="9.140625" style="82" customWidth="1"/>
    <col min="20" max="20" width="11.140625" style="82" customWidth="1"/>
    <col min="22" max="22" width="11.7109375" style="0" customWidth="1"/>
    <col min="23" max="25" width="9.140625" style="4" customWidth="1"/>
    <col min="29" max="29" width="10.28125" style="0" customWidth="1"/>
    <col min="30" max="30" width="7.28125" style="0" customWidth="1"/>
  </cols>
  <sheetData>
    <row r="1" ht="12.75">
      <c r="B1" s="46" t="s">
        <v>91</v>
      </c>
    </row>
    <row r="2" spans="2:36" ht="63.75" customHeight="1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1" t="s">
        <v>43</v>
      </c>
      <c r="K2" s="1" t="s">
        <v>42</v>
      </c>
      <c r="L2" s="1" t="s">
        <v>5</v>
      </c>
      <c r="M2" s="1" t="s">
        <v>27</v>
      </c>
      <c r="N2" s="1" t="s">
        <v>6</v>
      </c>
      <c r="O2" s="56" t="s">
        <v>7</v>
      </c>
      <c r="P2" s="56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1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56</v>
      </c>
      <c r="B3" s="2">
        <v>41372</v>
      </c>
      <c r="C3" s="42">
        <v>8.33</v>
      </c>
      <c r="D3">
        <v>8.16</v>
      </c>
      <c r="E3">
        <v>8.14</v>
      </c>
      <c r="F3">
        <v>25.09</v>
      </c>
      <c r="G3" s="4">
        <v>25.08</v>
      </c>
      <c r="H3" s="4">
        <v>25.15</v>
      </c>
      <c r="I3" s="110">
        <v>8.25</v>
      </c>
      <c r="J3" s="113">
        <v>8.21</v>
      </c>
      <c r="K3" s="113">
        <v>8.2</v>
      </c>
      <c r="L3">
        <v>19.22</v>
      </c>
      <c r="M3">
        <v>16.07</v>
      </c>
      <c r="N3">
        <v>16.79</v>
      </c>
      <c r="O3" s="12">
        <v>2.5</v>
      </c>
      <c r="P3" s="12">
        <v>2.2</v>
      </c>
      <c r="Q3" s="4">
        <v>18.7</v>
      </c>
      <c r="S3" s="11" t="s">
        <v>101</v>
      </c>
      <c r="T3" s="11">
        <v>1</v>
      </c>
      <c r="U3" s="105" t="s">
        <v>104</v>
      </c>
      <c r="V3" s="105" t="s">
        <v>103</v>
      </c>
      <c r="W3" s="18">
        <v>2.02</v>
      </c>
      <c r="X3" s="18">
        <v>2.02</v>
      </c>
      <c r="Y3" s="18">
        <v>2.02</v>
      </c>
      <c r="AA3">
        <v>1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56</v>
      </c>
      <c r="B4" s="2">
        <v>41379</v>
      </c>
      <c r="C4" s="44">
        <v>9.93</v>
      </c>
      <c r="F4">
        <v>25.24</v>
      </c>
      <c r="I4" s="110">
        <v>8.3</v>
      </c>
      <c r="J4" s="110"/>
      <c r="K4" s="110"/>
      <c r="L4" s="4">
        <v>7.13</v>
      </c>
      <c r="M4" s="4"/>
      <c r="N4" s="4"/>
      <c r="O4" s="12">
        <v>1.3</v>
      </c>
      <c r="P4" s="12">
        <v>1.3</v>
      </c>
      <c r="Q4" s="12">
        <v>7</v>
      </c>
      <c r="S4" s="96" t="s">
        <v>101</v>
      </c>
      <c r="T4" s="96" t="s">
        <v>101</v>
      </c>
      <c r="U4" s="22"/>
      <c r="V4" s="22"/>
      <c r="W4" s="18"/>
      <c r="X4" s="18"/>
      <c r="Y4" s="18"/>
      <c r="AA4">
        <v>3</v>
      </c>
      <c r="AB4">
        <v>5</v>
      </c>
      <c r="AD4">
        <v>0</v>
      </c>
      <c r="AE4">
        <v>4</v>
      </c>
      <c r="AF4">
        <v>1</v>
      </c>
      <c r="AG4">
        <v>2</v>
      </c>
      <c r="AH4">
        <v>3</v>
      </c>
    </row>
    <row r="5" spans="1:25" s="127" customFormat="1" ht="15">
      <c r="A5" s="127" t="s">
        <v>56</v>
      </c>
      <c r="B5" s="136">
        <v>41386</v>
      </c>
      <c r="C5" s="212" t="s">
        <v>113</v>
      </c>
      <c r="D5" s="212"/>
      <c r="E5" s="212"/>
      <c r="F5" s="212"/>
      <c r="G5" s="212"/>
      <c r="H5" s="128"/>
      <c r="I5" s="128"/>
      <c r="J5" s="128"/>
      <c r="K5" s="128"/>
      <c r="L5" s="128"/>
      <c r="M5" s="128"/>
      <c r="N5" s="128"/>
      <c r="O5" s="137"/>
      <c r="P5" s="137"/>
      <c r="Q5" s="137"/>
      <c r="S5" s="132"/>
      <c r="T5" s="132"/>
      <c r="U5" s="139"/>
      <c r="V5" s="139"/>
      <c r="W5" s="130"/>
      <c r="X5" s="130"/>
      <c r="Y5" s="130"/>
    </row>
    <row r="6" spans="1:34" ht="12.75">
      <c r="A6" t="s">
        <v>56</v>
      </c>
      <c r="B6" s="2">
        <v>41394</v>
      </c>
      <c r="C6" s="42">
        <v>13.13</v>
      </c>
      <c r="E6" s="4">
        <v>13.11</v>
      </c>
      <c r="F6" s="4">
        <v>25.73</v>
      </c>
      <c r="H6" s="17">
        <v>25.73</v>
      </c>
      <c r="I6" s="110">
        <v>9.21</v>
      </c>
      <c r="J6" s="110"/>
      <c r="K6" s="110">
        <v>9.2</v>
      </c>
      <c r="L6" s="17">
        <v>4.75</v>
      </c>
      <c r="M6" s="4"/>
      <c r="N6" s="4">
        <v>5.03</v>
      </c>
      <c r="O6" s="12">
        <v>1.7</v>
      </c>
      <c r="P6" s="12">
        <v>1.7</v>
      </c>
      <c r="Q6" s="12">
        <v>11.2</v>
      </c>
      <c r="S6" s="96" t="s">
        <v>101</v>
      </c>
      <c r="T6" s="105" t="s">
        <v>101</v>
      </c>
      <c r="V6" s="22"/>
      <c r="W6" s="18"/>
      <c r="X6" s="18"/>
      <c r="Y6" s="18"/>
      <c r="AA6">
        <v>3</v>
      </c>
      <c r="AB6">
        <v>4</v>
      </c>
      <c r="AD6">
        <v>0</v>
      </c>
      <c r="AE6">
        <v>4</v>
      </c>
      <c r="AF6">
        <v>0</v>
      </c>
      <c r="AG6">
        <v>0</v>
      </c>
      <c r="AH6">
        <v>3</v>
      </c>
    </row>
    <row r="7" spans="1:34" ht="12.75">
      <c r="A7" t="s">
        <v>56</v>
      </c>
      <c r="B7" s="97">
        <v>41400</v>
      </c>
      <c r="C7" s="94">
        <v>15.47</v>
      </c>
      <c r="D7" s="4">
        <v>15.48</v>
      </c>
      <c r="E7" s="4">
        <v>15.47</v>
      </c>
      <c r="F7" s="4">
        <v>25.91</v>
      </c>
      <c r="G7" s="4">
        <v>25.84</v>
      </c>
      <c r="H7" s="17">
        <v>25.84</v>
      </c>
      <c r="I7" s="110">
        <v>9.41</v>
      </c>
      <c r="J7" s="110">
        <v>9.39</v>
      </c>
      <c r="K7" s="110">
        <v>9.37</v>
      </c>
      <c r="L7" s="17">
        <v>8.03</v>
      </c>
      <c r="M7" s="17">
        <v>8.99</v>
      </c>
      <c r="N7" s="17">
        <v>7.28</v>
      </c>
      <c r="O7" s="12">
        <v>1.9</v>
      </c>
      <c r="P7" s="12">
        <v>2.7</v>
      </c>
      <c r="Q7" s="12">
        <v>9.9</v>
      </c>
      <c r="S7" s="96" t="s">
        <v>101</v>
      </c>
      <c r="T7" s="96" t="s">
        <v>101</v>
      </c>
      <c r="U7" s="47"/>
      <c r="V7" s="47"/>
      <c r="W7" s="18"/>
      <c r="X7" s="18"/>
      <c r="Y7" s="18"/>
      <c r="AA7">
        <v>4</v>
      </c>
      <c r="AB7">
        <v>5</v>
      </c>
      <c r="AC7">
        <v>6</v>
      </c>
      <c r="AD7">
        <v>2</v>
      </c>
      <c r="AE7">
        <v>4</v>
      </c>
      <c r="AF7">
        <v>2</v>
      </c>
      <c r="AG7">
        <v>4</v>
      </c>
      <c r="AH7">
        <v>3</v>
      </c>
    </row>
    <row r="8" spans="1:34" ht="12.75">
      <c r="A8" t="s">
        <v>56</v>
      </c>
      <c r="B8" s="2">
        <v>41407</v>
      </c>
      <c r="C8" s="18">
        <v>14.779</v>
      </c>
      <c r="F8" s="4">
        <v>25.46</v>
      </c>
      <c r="H8" s="17"/>
      <c r="I8" s="110">
        <v>9.23</v>
      </c>
      <c r="J8" s="110"/>
      <c r="K8" s="110"/>
      <c r="L8" s="17">
        <v>6.72</v>
      </c>
      <c r="M8" s="17"/>
      <c r="N8" s="17"/>
      <c r="O8" s="38">
        <v>1.4</v>
      </c>
      <c r="P8" s="38">
        <v>1</v>
      </c>
      <c r="Q8" s="38">
        <v>8.8</v>
      </c>
      <c r="S8" s="96">
        <v>1</v>
      </c>
      <c r="T8" s="96" t="s">
        <v>101</v>
      </c>
      <c r="U8" s="105" t="s">
        <v>103</v>
      </c>
      <c r="V8" s="105" t="s">
        <v>103</v>
      </c>
      <c r="W8" s="18">
        <v>1.79</v>
      </c>
      <c r="X8" s="18">
        <v>1.79</v>
      </c>
      <c r="Y8" s="18">
        <v>1.79</v>
      </c>
      <c r="AA8">
        <v>2</v>
      </c>
      <c r="AB8">
        <v>5</v>
      </c>
      <c r="AC8">
        <v>5</v>
      </c>
      <c r="AD8">
        <v>2</v>
      </c>
      <c r="AE8">
        <v>0</v>
      </c>
      <c r="AF8">
        <v>3</v>
      </c>
      <c r="AG8">
        <v>8</v>
      </c>
      <c r="AH8">
        <v>1</v>
      </c>
    </row>
    <row r="9" spans="1:34" ht="12.75">
      <c r="A9" t="s">
        <v>56</v>
      </c>
      <c r="B9" s="2">
        <v>41414</v>
      </c>
      <c r="C9" s="94">
        <v>16.72</v>
      </c>
      <c r="D9" s="4">
        <v>16.71</v>
      </c>
      <c r="E9" s="4">
        <v>16.65</v>
      </c>
      <c r="F9" s="4">
        <v>25.34</v>
      </c>
      <c r="G9" s="4">
        <v>25.4</v>
      </c>
      <c r="H9" s="17">
        <v>25.4</v>
      </c>
      <c r="I9" s="116">
        <v>9.23</v>
      </c>
      <c r="J9" s="110">
        <v>9.22</v>
      </c>
      <c r="K9" s="110">
        <v>9.23</v>
      </c>
      <c r="L9" s="17">
        <v>4.61</v>
      </c>
      <c r="M9" s="4">
        <v>5.19</v>
      </c>
      <c r="N9" s="4">
        <v>6.2</v>
      </c>
      <c r="O9" s="12">
        <v>2</v>
      </c>
      <c r="P9" s="12">
        <v>2.4</v>
      </c>
      <c r="Q9" s="12">
        <v>15.1</v>
      </c>
      <c r="S9" s="11">
        <v>5</v>
      </c>
      <c r="T9" s="11" t="s">
        <v>114</v>
      </c>
      <c r="AA9">
        <v>1</v>
      </c>
      <c r="AB9">
        <v>4</v>
      </c>
      <c r="AC9">
        <v>6</v>
      </c>
      <c r="AD9">
        <v>0</v>
      </c>
      <c r="AE9">
        <v>4</v>
      </c>
      <c r="AF9">
        <v>0</v>
      </c>
      <c r="AH9">
        <v>6</v>
      </c>
    </row>
    <row r="10" spans="1:34" ht="12.75">
      <c r="A10" t="s">
        <v>56</v>
      </c>
      <c r="B10" s="97">
        <v>41422</v>
      </c>
      <c r="C10" s="4">
        <v>16.82</v>
      </c>
      <c r="F10" s="4">
        <v>25.63</v>
      </c>
      <c r="H10" s="17"/>
      <c r="I10" s="110">
        <v>8.01</v>
      </c>
      <c r="J10" s="110"/>
      <c r="K10" s="113"/>
      <c r="L10" s="17">
        <v>8.15</v>
      </c>
      <c r="M10" s="17"/>
      <c r="N10" s="8"/>
      <c r="O10" s="38">
        <v>1.4</v>
      </c>
      <c r="P10" s="38">
        <v>1.4</v>
      </c>
      <c r="Q10" s="38">
        <v>16.1</v>
      </c>
      <c r="S10" s="11" t="s">
        <v>125</v>
      </c>
      <c r="T10" s="11">
        <v>3</v>
      </c>
      <c r="U10" s="22"/>
      <c r="V10" s="22"/>
      <c r="W10" s="18"/>
      <c r="X10" s="18"/>
      <c r="Y10" s="18"/>
      <c r="AA10">
        <v>4</v>
      </c>
      <c r="AB10">
        <v>5</v>
      </c>
      <c r="AC10">
        <v>6</v>
      </c>
      <c r="AD10">
        <v>1</v>
      </c>
      <c r="AE10">
        <v>4</v>
      </c>
      <c r="AF10">
        <v>1</v>
      </c>
      <c r="AG10">
        <v>2</v>
      </c>
      <c r="AH10">
        <v>3</v>
      </c>
    </row>
    <row r="11" spans="1:34" s="144" customFormat="1" ht="15">
      <c r="A11" s="144" t="s">
        <v>56</v>
      </c>
      <c r="B11" s="145">
        <v>41428</v>
      </c>
      <c r="C11" s="152" t="s">
        <v>99</v>
      </c>
      <c r="D11" s="152"/>
      <c r="E11" s="152"/>
      <c r="F11" s="152"/>
      <c r="M11" s="152"/>
      <c r="N11" s="152"/>
      <c r="O11" s="157"/>
      <c r="P11" s="157"/>
      <c r="Q11" s="157"/>
      <c r="S11" s="150"/>
      <c r="T11" s="150"/>
      <c r="U11" s="156"/>
      <c r="V11" s="156"/>
      <c r="W11" s="148"/>
      <c r="X11" s="148"/>
      <c r="Y11" s="148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56</v>
      </c>
      <c r="B12" s="2">
        <v>41435</v>
      </c>
      <c r="C12" s="4">
        <v>20.95</v>
      </c>
      <c r="D12" s="4">
        <v>19.85</v>
      </c>
      <c r="E12" s="4">
        <v>19.13</v>
      </c>
      <c r="F12" s="4">
        <v>24.73</v>
      </c>
      <c r="G12" s="4">
        <v>25.05</v>
      </c>
      <c r="H12" s="17">
        <v>25.15</v>
      </c>
      <c r="I12" s="17">
        <v>7.92</v>
      </c>
      <c r="J12" s="17">
        <v>7.7</v>
      </c>
      <c r="K12" s="4">
        <v>7.48</v>
      </c>
      <c r="L12" s="17">
        <v>7.7</v>
      </c>
      <c r="M12" s="17">
        <v>6.37</v>
      </c>
      <c r="N12" s="17">
        <v>3.9</v>
      </c>
      <c r="O12" s="38">
        <v>1.5</v>
      </c>
      <c r="P12" s="38">
        <v>2.2</v>
      </c>
      <c r="Q12" s="38">
        <v>21.1</v>
      </c>
      <c r="R12" s="17">
        <v>20.95</v>
      </c>
      <c r="S12" s="101" t="s">
        <v>101</v>
      </c>
      <c r="T12" s="101" t="s">
        <v>101</v>
      </c>
      <c r="U12" s="105" t="s">
        <v>130</v>
      </c>
      <c r="V12" s="105" t="s">
        <v>131</v>
      </c>
      <c r="W12" s="18">
        <v>1.72</v>
      </c>
      <c r="X12" s="18">
        <v>1.72</v>
      </c>
      <c r="Y12" s="18">
        <v>1.72</v>
      </c>
      <c r="AA12">
        <v>4</v>
      </c>
      <c r="AB12">
        <v>5</v>
      </c>
      <c r="AD12">
        <v>1</v>
      </c>
      <c r="AE12">
        <v>4</v>
      </c>
      <c r="AF12">
        <v>2</v>
      </c>
      <c r="AG12">
        <v>3</v>
      </c>
      <c r="AH12">
        <v>4</v>
      </c>
    </row>
    <row r="13" spans="1:34" ht="12.75">
      <c r="A13" t="s">
        <v>56</v>
      </c>
      <c r="B13" s="2">
        <v>41442</v>
      </c>
      <c r="C13" s="4">
        <v>21.17</v>
      </c>
      <c r="D13" s="4">
        <v>21.26</v>
      </c>
      <c r="E13" s="4">
        <v>20.84</v>
      </c>
      <c r="F13" s="4">
        <v>24.53</v>
      </c>
      <c r="G13" s="4">
        <v>24.53</v>
      </c>
      <c r="H13" s="17">
        <v>24.59</v>
      </c>
      <c r="I13" s="17">
        <v>7.76</v>
      </c>
      <c r="J13" s="17">
        <v>7.76</v>
      </c>
      <c r="K13" s="4">
        <v>7.78</v>
      </c>
      <c r="L13" s="17">
        <v>6.98</v>
      </c>
      <c r="M13" s="55">
        <v>7.09</v>
      </c>
      <c r="N13" s="55">
        <v>6.79</v>
      </c>
      <c r="O13" s="58">
        <v>1.6</v>
      </c>
      <c r="P13" s="58">
        <v>2.4</v>
      </c>
      <c r="Q13" s="58">
        <v>24.6</v>
      </c>
      <c r="R13" s="60">
        <v>21.17</v>
      </c>
      <c r="S13" s="40">
        <v>3</v>
      </c>
      <c r="T13" s="101" t="s">
        <v>101</v>
      </c>
      <c r="U13" s="22"/>
      <c r="V13" s="22"/>
      <c r="W13" s="18"/>
      <c r="X13" s="18"/>
      <c r="Y13" s="18"/>
      <c r="Z13">
        <v>0</v>
      </c>
      <c r="AA13">
        <v>4</v>
      </c>
      <c r="AB13">
        <v>3</v>
      </c>
      <c r="AC13">
        <v>6</v>
      </c>
      <c r="AD13">
        <v>1</v>
      </c>
      <c r="AE13">
        <v>1</v>
      </c>
      <c r="AF13">
        <v>2</v>
      </c>
      <c r="AG13">
        <v>6</v>
      </c>
      <c r="AH13">
        <v>1</v>
      </c>
    </row>
    <row r="14" spans="1:34" ht="12.75">
      <c r="A14" t="s">
        <v>56</v>
      </c>
      <c r="B14" s="2">
        <v>41449</v>
      </c>
      <c r="C14" s="42">
        <v>24.62</v>
      </c>
      <c r="D14" s="4">
        <v>24.78</v>
      </c>
      <c r="E14" s="4">
        <v>24.01</v>
      </c>
      <c r="F14" s="4">
        <v>25.01</v>
      </c>
      <c r="G14" s="4">
        <v>24.94</v>
      </c>
      <c r="H14" s="17">
        <v>24.98</v>
      </c>
      <c r="I14" s="17">
        <v>7.7</v>
      </c>
      <c r="J14" s="17">
        <v>7.72</v>
      </c>
      <c r="K14" s="17">
        <v>7.73</v>
      </c>
      <c r="L14" s="17">
        <v>5.73</v>
      </c>
      <c r="M14" s="55">
        <v>5.77</v>
      </c>
      <c r="N14" s="55">
        <v>6.1</v>
      </c>
      <c r="O14" s="58">
        <v>1.1</v>
      </c>
      <c r="P14" s="58">
        <v>2.5</v>
      </c>
      <c r="Q14" s="58">
        <v>29.4</v>
      </c>
      <c r="R14" s="60">
        <v>24.62</v>
      </c>
      <c r="S14" s="11">
        <v>4</v>
      </c>
      <c r="T14" s="96" t="s">
        <v>101</v>
      </c>
      <c r="U14" s="22"/>
      <c r="V14" s="22"/>
      <c r="W14" s="18"/>
      <c r="X14" s="18"/>
      <c r="Y14" s="18"/>
      <c r="AA14">
        <v>4</v>
      </c>
      <c r="AB14">
        <v>3</v>
      </c>
      <c r="AC14">
        <v>6</v>
      </c>
      <c r="AD14">
        <v>0</v>
      </c>
      <c r="AE14">
        <v>0</v>
      </c>
      <c r="AF14">
        <v>2</v>
      </c>
      <c r="AG14">
        <v>7</v>
      </c>
      <c r="AH14">
        <v>1</v>
      </c>
    </row>
    <row r="15" spans="1:34" ht="12.75">
      <c r="A15" t="s">
        <v>56</v>
      </c>
      <c r="B15" s="2">
        <v>41456</v>
      </c>
      <c r="C15" s="17">
        <v>25.17</v>
      </c>
      <c r="D15" s="17">
        <v>25.17</v>
      </c>
      <c r="E15" s="17">
        <v>24.91</v>
      </c>
      <c r="F15" s="17">
        <v>24.74</v>
      </c>
      <c r="G15" s="17">
        <v>24.74</v>
      </c>
      <c r="H15" s="55">
        <v>24.73</v>
      </c>
      <c r="I15" s="4">
        <v>7.65</v>
      </c>
      <c r="J15" s="17">
        <v>7.65</v>
      </c>
      <c r="K15" s="17">
        <v>7.54</v>
      </c>
      <c r="L15" s="17">
        <v>5.1</v>
      </c>
      <c r="M15" s="55">
        <v>5.04</v>
      </c>
      <c r="N15" s="55">
        <v>4.25</v>
      </c>
      <c r="O15" s="58">
        <v>1</v>
      </c>
      <c r="P15" s="58">
        <v>3</v>
      </c>
      <c r="Q15" s="58">
        <v>23.5</v>
      </c>
      <c r="R15" s="60">
        <v>25.17</v>
      </c>
      <c r="S15" s="11" t="s">
        <v>101</v>
      </c>
      <c r="T15" s="11" t="s">
        <v>101</v>
      </c>
      <c r="U15" s="22" t="s">
        <v>130</v>
      </c>
      <c r="V15" s="22" t="s">
        <v>131</v>
      </c>
      <c r="W15" s="18">
        <v>1.93</v>
      </c>
      <c r="X15" s="18">
        <v>1.93</v>
      </c>
      <c r="Y15" s="18">
        <v>1.93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2</v>
      </c>
      <c r="AG15">
        <v>6</v>
      </c>
      <c r="AH15">
        <v>3</v>
      </c>
    </row>
    <row r="16" spans="1:34" ht="12.75">
      <c r="A16" t="s">
        <v>56</v>
      </c>
      <c r="B16" s="2">
        <v>41463</v>
      </c>
      <c r="C16" s="4">
        <v>27.32</v>
      </c>
      <c r="D16" s="48">
        <v>27.31</v>
      </c>
      <c r="E16" s="4">
        <v>27.12</v>
      </c>
      <c r="F16" s="4">
        <v>25.02</v>
      </c>
      <c r="G16" s="17">
        <v>25.09</v>
      </c>
      <c r="H16" s="55">
        <v>25.02</v>
      </c>
      <c r="I16" s="4">
        <v>7.85</v>
      </c>
      <c r="J16" s="17">
        <v>7.85</v>
      </c>
      <c r="K16" s="17">
        <v>7.85</v>
      </c>
      <c r="L16" s="17">
        <v>6.02</v>
      </c>
      <c r="M16" s="55">
        <v>6.23</v>
      </c>
      <c r="N16" s="55">
        <v>6.25</v>
      </c>
      <c r="O16" s="58">
        <v>1.1</v>
      </c>
      <c r="P16" s="58">
        <v>2.6</v>
      </c>
      <c r="Q16" s="54">
        <v>26.7</v>
      </c>
      <c r="R16" s="60">
        <v>27.32</v>
      </c>
      <c r="S16" s="40">
        <v>1</v>
      </c>
      <c r="T16" s="40" t="s">
        <v>101</v>
      </c>
      <c r="U16" s="22"/>
      <c r="V16" s="22"/>
      <c r="W16" s="18"/>
      <c r="X16" s="18"/>
      <c r="Y16" s="18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56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56</v>
      </c>
      <c r="B18" s="2">
        <v>41479</v>
      </c>
      <c r="C18" s="45">
        <v>26.89</v>
      </c>
      <c r="F18" s="4">
        <v>26.08</v>
      </c>
      <c r="G18"/>
      <c r="H18"/>
      <c r="I18" s="4">
        <v>7.13</v>
      </c>
      <c r="L18" s="17">
        <v>4.58</v>
      </c>
      <c r="M18" s="55"/>
      <c r="N18" s="55"/>
      <c r="O18" s="38">
        <v>0.5</v>
      </c>
      <c r="P18" s="38">
        <v>1</v>
      </c>
      <c r="Q18" s="17">
        <v>24.5</v>
      </c>
      <c r="R18" s="60">
        <v>26.89</v>
      </c>
      <c r="S18" s="40">
        <v>290</v>
      </c>
      <c r="T18" s="11">
        <v>330</v>
      </c>
      <c r="U18" s="22"/>
      <c r="V18" s="22"/>
      <c r="W18" s="18"/>
      <c r="X18" s="18"/>
      <c r="Y18" s="18"/>
      <c r="Z18">
        <v>1</v>
      </c>
      <c r="AA18">
        <v>3</v>
      </c>
      <c r="AB18">
        <v>3</v>
      </c>
      <c r="AC18">
        <v>6</v>
      </c>
      <c r="AD18">
        <v>0</v>
      </c>
      <c r="AE18">
        <v>1</v>
      </c>
      <c r="AF18">
        <v>2</v>
      </c>
      <c r="AG18">
        <v>7</v>
      </c>
      <c r="AH18">
        <v>1</v>
      </c>
    </row>
    <row r="19" spans="1:34" ht="12.75">
      <c r="A19" s="46" t="s">
        <v>56</v>
      </c>
      <c r="B19" s="2">
        <v>41484</v>
      </c>
      <c r="C19" s="4">
        <v>24.81</v>
      </c>
      <c r="E19" s="4">
        <v>24.59</v>
      </c>
      <c r="F19" s="4">
        <v>26.5</v>
      </c>
      <c r="G19"/>
      <c r="H19" s="55">
        <v>26.49</v>
      </c>
      <c r="I19" s="4">
        <v>7.45</v>
      </c>
      <c r="K19" s="17">
        <v>7.35</v>
      </c>
      <c r="L19" s="17">
        <v>5.48</v>
      </c>
      <c r="M19" s="17"/>
      <c r="N19" s="17">
        <v>4.86</v>
      </c>
      <c r="O19" s="38">
        <v>1.1</v>
      </c>
      <c r="P19" s="38">
        <v>2.6</v>
      </c>
      <c r="Q19" s="17">
        <v>23.3</v>
      </c>
      <c r="R19" s="60">
        <v>24.81</v>
      </c>
      <c r="S19" s="40">
        <v>4</v>
      </c>
      <c r="T19" s="11" t="s">
        <v>101</v>
      </c>
      <c r="U19" s="22"/>
      <c r="V19" s="47"/>
      <c r="W19" s="18"/>
      <c r="X19" s="18"/>
      <c r="Y19" s="18"/>
      <c r="Z19">
        <v>1</v>
      </c>
      <c r="AA19">
        <v>2</v>
      </c>
      <c r="AB19">
        <v>3</v>
      </c>
      <c r="AC19">
        <v>6</v>
      </c>
      <c r="AD19">
        <v>0</v>
      </c>
      <c r="AE19">
        <v>2</v>
      </c>
      <c r="AF19">
        <v>2</v>
      </c>
      <c r="AG19">
        <v>8</v>
      </c>
      <c r="AH19">
        <v>1</v>
      </c>
    </row>
    <row r="20" spans="1:34" ht="12.75">
      <c r="A20" t="s">
        <v>56</v>
      </c>
      <c r="B20" s="2">
        <v>41491</v>
      </c>
      <c r="C20" s="4">
        <v>22.9</v>
      </c>
      <c r="D20" s="4">
        <v>22.9</v>
      </c>
      <c r="E20" s="4">
        <v>22.81</v>
      </c>
      <c r="F20" s="4">
        <v>26.57</v>
      </c>
      <c r="G20" s="4">
        <v>26.57</v>
      </c>
      <c r="H20" s="55">
        <v>26.56</v>
      </c>
      <c r="I20" s="4">
        <v>7.17</v>
      </c>
      <c r="J20" s="4">
        <v>7.14</v>
      </c>
      <c r="K20" s="17">
        <v>6.94</v>
      </c>
      <c r="L20" s="17">
        <v>4.24</v>
      </c>
      <c r="M20" s="17">
        <v>4.28</v>
      </c>
      <c r="N20" s="17">
        <v>4.27</v>
      </c>
      <c r="O20" s="38">
        <v>0.9</v>
      </c>
      <c r="P20" s="38">
        <v>2.3</v>
      </c>
      <c r="Q20" s="17">
        <v>19.6</v>
      </c>
      <c r="R20" s="60">
        <v>22.9</v>
      </c>
      <c r="S20" s="96" t="s">
        <v>101</v>
      </c>
      <c r="T20" s="96" t="s">
        <v>101</v>
      </c>
      <c r="U20" s="22"/>
      <c r="V20" s="22"/>
      <c r="W20" s="18"/>
      <c r="X20" s="18"/>
      <c r="Y20" s="18"/>
      <c r="Z20">
        <v>1</v>
      </c>
      <c r="AA20">
        <v>4</v>
      </c>
      <c r="AB20">
        <v>3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56</v>
      </c>
      <c r="B21" s="2">
        <v>41498</v>
      </c>
      <c r="C21" s="4">
        <v>23.89</v>
      </c>
      <c r="D21" s="4">
        <v>23.89</v>
      </c>
      <c r="F21" s="4">
        <v>26.68</v>
      </c>
      <c r="G21" s="4">
        <v>26.6</v>
      </c>
      <c r="H21"/>
      <c r="I21" s="4">
        <v>7.55</v>
      </c>
      <c r="J21" s="4">
        <v>7.52</v>
      </c>
      <c r="L21" s="17">
        <v>4.03</v>
      </c>
      <c r="M21" s="17">
        <v>3.99</v>
      </c>
      <c r="N21" s="17"/>
      <c r="O21" s="38">
        <v>0.6</v>
      </c>
      <c r="P21" s="38">
        <v>1.8</v>
      </c>
      <c r="Q21" s="17">
        <v>22.2</v>
      </c>
      <c r="S21" s="50">
        <v>14</v>
      </c>
      <c r="T21" s="96" t="s">
        <v>101</v>
      </c>
      <c r="U21" s="105" t="s">
        <v>138</v>
      </c>
      <c r="V21" s="105" t="s">
        <v>139</v>
      </c>
      <c r="W21" s="18">
        <v>1.96</v>
      </c>
      <c r="X21" s="18">
        <v>1.96</v>
      </c>
      <c r="Y21" s="18">
        <v>1.96</v>
      </c>
      <c r="Z21" s="11">
        <v>0</v>
      </c>
      <c r="AA21">
        <v>4</v>
      </c>
      <c r="AB21">
        <v>1</v>
      </c>
      <c r="AC21">
        <v>3</v>
      </c>
      <c r="AD21">
        <v>0</v>
      </c>
      <c r="AE21">
        <v>4</v>
      </c>
      <c r="AF21">
        <v>0</v>
      </c>
      <c r="AG21">
        <v>0</v>
      </c>
      <c r="AH21">
        <v>3</v>
      </c>
    </row>
    <row r="22" spans="1:34" ht="12.75">
      <c r="A22" t="s">
        <v>56</v>
      </c>
      <c r="B22" s="2">
        <v>41505</v>
      </c>
      <c r="C22" s="94">
        <v>22.89</v>
      </c>
      <c r="D22" s="18">
        <v>22.85</v>
      </c>
      <c r="E22" s="94">
        <v>22.51</v>
      </c>
      <c r="F22" s="4">
        <v>26.71</v>
      </c>
      <c r="G22" s="4">
        <v>26.71</v>
      </c>
      <c r="H22" s="4">
        <v>26.69</v>
      </c>
      <c r="I22" s="4">
        <v>7.37</v>
      </c>
      <c r="J22" s="4">
        <v>7.36</v>
      </c>
      <c r="K22" s="4">
        <v>7.3</v>
      </c>
      <c r="L22" s="17">
        <v>4.17</v>
      </c>
      <c r="M22" s="17">
        <v>3.7</v>
      </c>
      <c r="N22" s="17">
        <v>3.06</v>
      </c>
      <c r="O22" s="38">
        <v>0.7</v>
      </c>
      <c r="P22" s="38">
        <v>2.8</v>
      </c>
      <c r="Q22" s="17">
        <v>19.6</v>
      </c>
      <c r="S22" s="96">
        <v>3</v>
      </c>
      <c r="T22" s="96" t="s">
        <v>101</v>
      </c>
      <c r="U22" s="22"/>
      <c r="V22" s="22"/>
      <c r="W22" s="18"/>
      <c r="X22" s="18"/>
      <c r="Y22" s="18"/>
      <c r="Z22" s="6">
        <v>0</v>
      </c>
      <c r="AA22">
        <v>4</v>
      </c>
      <c r="AB22">
        <v>5</v>
      </c>
      <c r="AC22">
        <v>6</v>
      </c>
      <c r="AD22">
        <v>0</v>
      </c>
      <c r="AE22">
        <v>2</v>
      </c>
      <c r="AF22">
        <v>1</v>
      </c>
      <c r="AG22">
        <v>4</v>
      </c>
      <c r="AH22">
        <v>3</v>
      </c>
    </row>
    <row r="23" spans="1:34" ht="12.75">
      <c r="A23" t="s">
        <v>56</v>
      </c>
      <c r="B23" s="2">
        <v>41513</v>
      </c>
      <c r="C23" s="4">
        <v>23.46</v>
      </c>
      <c r="D23" s="94">
        <v>23.49</v>
      </c>
      <c r="E23" s="4">
        <v>23.51</v>
      </c>
      <c r="F23" s="4">
        <v>26.59</v>
      </c>
      <c r="G23" s="4">
        <v>26.66</v>
      </c>
      <c r="H23" s="4">
        <v>26.73</v>
      </c>
      <c r="I23" s="4">
        <v>7.75</v>
      </c>
      <c r="J23" s="4">
        <v>7.79</v>
      </c>
      <c r="K23" s="4">
        <v>7.78</v>
      </c>
      <c r="L23" s="17">
        <v>5.73</v>
      </c>
      <c r="M23" s="17">
        <v>5.86</v>
      </c>
      <c r="N23" s="17">
        <v>5.87</v>
      </c>
      <c r="O23" s="38">
        <v>0.8</v>
      </c>
      <c r="P23" s="38">
        <v>2.3</v>
      </c>
      <c r="Q23" s="17">
        <v>22.7</v>
      </c>
      <c r="R23" s="4">
        <f>SUM(E20+E21+E22+E23)/3</f>
        <v>22.94333333333333</v>
      </c>
      <c r="S23" s="11">
        <v>8</v>
      </c>
      <c r="T23" s="11">
        <v>62</v>
      </c>
      <c r="U23" s="22"/>
      <c r="V23" s="22"/>
      <c r="W23" s="18"/>
      <c r="X23" s="18"/>
      <c r="Y23" s="18"/>
      <c r="Z23" s="6">
        <v>2</v>
      </c>
      <c r="AA23">
        <v>2</v>
      </c>
      <c r="AB23">
        <v>5</v>
      </c>
      <c r="AC23">
        <v>6</v>
      </c>
      <c r="AD23">
        <v>1</v>
      </c>
      <c r="AE23">
        <v>4</v>
      </c>
      <c r="AF23">
        <v>1</v>
      </c>
      <c r="AG23">
        <v>2</v>
      </c>
      <c r="AH23">
        <v>3</v>
      </c>
    </row>
    <row r="24" spans="1:34" ht="12.75">
      <c r="A24" t="s">
        <v>56</v>
      </c>
      <c r="B24" s="2">
        <v>41520</v>
      </c>
      <c r="C24" s="4">
        <v>24.81</v>
      </c>
      <c r="D24" s="4">
        <v>24.85</v>
      </c>
      <c r="E24" s="94" t="s">
        <v>142</v>
      </c>
      <c r="F24" s="4">
        <v>26.64</v>
      </c>
      <c r="G24" s="4">
        <v>26.64</v>
      </c>
      <c r="H24" s="98" t="s">
        <v>142</v>
      </c>
      <c r="I24" s="4">
        <v>7.58</v>
      </c>
      <c r="J24" s="4">
        <v>7.5</v>
      </c>
      <c r="K24" s="98" t="s">
        <v>142</v>
      </c>
      <c r="L24" s="17">
        <v>5.12</v>
      </c>
      <c r="M24" s="17">
        <v>5.21</v>
      </c>
      <c r="N24" s="60" t="s">
        <v>142</v>
      </c>
      <c r="O24" s="38">
        <v>0.8</v>
      </c>
      <c r="P24" s="38">
        <v>2.7</v>
      </c>
      <c r="Q24" s="17">
        <v>22.9</v>
      </c>
      <c r="S24" s="50">
        <v>10</v>
      </c>
      <c r="T24" s="96">
        <v>3</v>
      </c>
      <c r="U24" s="51">
        <v>0.076</v>
      </c>
      <c r="V24" s="95" t="s">
        <v>139</v>
      </c>
      <c r="W24" s="18">
        <v>1.6</v>
      </c>
      <c r="X24" s="18">
        <v>1.52</v>
      </c>
      <c r="Y24" s="18">
        <v>1.6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8</v>
      </c>
      <c r="AH24" s="11">
        <v>6</v>
      </c>
    </row>
    <row r="25" spans="1:34" ht="12.75">
      <c r="A25" t="s">
        <v>56</v>
      </c>
      <c r="B25" s="2">
        <v>41526</v>
      </c>
      <c r="C25" s="18">
        <v>21.22</v>
      </c>
      <c r="D25" s="4">
        <v>20.78</v>
      </c>
      <c r="F25" s="4">
        <v>27.26</v>
      </c>
      <c r="G25" s="4">
        <v>27.33</v>
      </c>
      <c r="H25"/>
      <c r="I25" s="4">
        <v>7.78</v>
      </c>
      <c r="J25" s="4">
        <v>7.75</v>
      </c>
      <c r="L25" s="17">
        <v>5.69</v>
      </c>
      <c r="M25" s="17">
        <v>5.69</v>
      </c>
      <c r="N25" s="55"/>
      <c r="O25" s="38">
        <v>0.9</v>
      </c>
      <c r="P25" s="38">
        <v>1.7</v>
      </c>
      <c r="Q25" s="4">
        <v>15</v>
      </c>
      <c r="S25" s="6">
        <v>2</v>
      </c>
      <c r="T25" s="103">
        <v>3</v>
      </c>
      <c r="U25" s="105"/>
      <c r="V25" s="22"/>
      <c r="W25" s="18"/>
      <c r="X25" s="18"/>
      <c r="Y25" s="18"/>
      <c r="Z25" s="6">
        <v>0</v>
      </c>
      <c r="AA25">
        <v>2</v>
      </c>
      <c r="AB25">
        <v>3</v>
      </c>
      <c r="AC25">
        <v>6</v>
      </c>
      <c r="AD25">
        <v>0</v>
      </c>
      <c r="AE25">
        <v>0</v>
      </c>
      <c r="AF25">
        <v>2</v>
      </c>
      <c r="AG25">
        <v>2</v>
      </c>
      <c r="AH25">
        <v>1</v>
      </c>
    </row>
    <row r="26" spans="1:34" ht="12.75">
      <c r="A26" t="s">
        <v>56</v>
      </c>
      <c r="B26" s="2">
        <v>41533</v>
      </c>
      <c r="C26" s="4">
        <v>20.82</v>
      </c>
      <c r="D26" s="4">
        <v>20.83</v>
      </c>
      <c r="E26" s="4">
        <v>20.83</v>
      </c>
      <c r="F26" s="4">
        <v>27.41</v>
      </c>
      <c r="G26" s="4">
        <v>27.41</v>
      </c>
      <c r="H26" s="4">
        <v>27.41</v>
      </c>
      <c r="I26" s="4">
        <v>7.94</v>
      </c>
      <c r="J26" s="4">
        <v>7.94</v>
      </c>
      <c r="K26" s="4">
        <v>7.41</v>
      </c>
      <c r="L26" s="17">
        <v>6.82</v>
      </c>
      <c r="M26" s="17">
        <v>6.8</v>
      </c>
      <c r="N26" s="55">
        <v>6.73</v>
      </c>
      <c r="O26" s="38">
        <v>1</v>
      </c>
      <c r="P26" s="38">
        <v>2.7</v>
      </c>
      <c r="Q26" s="17">
        <v>17.2</v>
      </c>
      <c r="S26" s="11">
        <v>4</v>
      </c>
      <c r="T26" s="96">
        <v>1</v>
      </c>
      <c r="U26" s="22"/>
      <c r="V26" s="22"/>
      <c r="W26" s="18"/>
      <c r="X26" s="18"/>
      <c r="Y26" s="18"/>
      <c r="Z26" s="6">
        <v>0</v>
      </c>
      <c r="AA26">
        <v>4</v>
      </c>
      <c r="AB26">
        <v>5</v>
      </c>
      <c r="AC26">
        <v>6</v>
      </c>
      <c r="AD26">
        <v>0</v>
      </c>
      <c r="AE26">
        <v>4</v>
      </c>
      <c r="AF26">
        <v>2</v>
      </c>
      <c r="AG26">
        <v>1</v>
      </c>
      <c r="AH26">
        <v>4</v>
      </c>
    </row>
    <row r="27" spans="1:34" ht="12.75">
      <c r="A27" t="s">
        <v>56</v>
      </c>
      <c r="B27" s="2">
        <v>41540</v>
      </c>
      <c r="C27" s="18">
        <v>18.5</v>
      </c>
      <c r="D27" s="4">
        <v>18.52</v>
      </c>
      <c r="F27" s="4">
        <v>27.38</v>
      </c>
      <c r="G27" s="4">
        <v>27.38</v>
      </c>
      <c r="H27"/>
      <c r="I27" s="4">
        <v>8</v>
      </c>
      <c r="J27" s="4">
        <v>7.98</v>
      </c>
      <c r="L27" s="17">
        <v>6.67</v>
      </c>
      <c r="M27" s="17">
        <v>6.62</v>
      </c>
      <c r="N27" s="55"/>
      <c r="O27" s="38">
        <v>1.7</v>
      </c>
      <c r="P27" s="38">
        <v>1.2</v>
      </c>
      <c r="Q27" s="17">
        <v>12.1</v>
      </c>
      <c r="S27" s="96">
        <v>3</v>
      </c>
      <c r="T27" s="11">
        <v>1</v>
      </c>
      <c r="U27" s="22"/>
      <c r="V27" s="22"/>
      <c r="W27" s="18"/>
      <c r="X27" s="18"/>
      <c r="Y27" s="18"/>
      <c r="Z27" s="6">
        <v>0</v>
      </c>
      <c r="AA27">
        <v>2</v>
      </c>
      <c r="AB27">
        <v>5</v>
      </c>
      <c r="AC27">
        <v>6</v>
      </c>
      <c r="AD27">
        <v>1</v>
      </c>
      <c r="AE27">
        <v>0</v>
      </c>
      <c r="AF27">
        <v>2</v>
      </c>
      <c r="AG27">
        <v>2</v>
      </c>
      <c r="AH27">
        <v>1</v>
      </c>
    </row>
    <row r="28" spans="1:34" ht="12.75">
      <c r="A28" t="s">
        <v>56</v>
      </c>
      <c r="B28" s="2">
        <v>41547</v>
      </c>
      <c r="C28" s="94">
        <v>19.11</v>
      </c>
      <c r="D28" s="4">
        <v>19.11</v>
      </c>
      <c r="E28" s="4">
        <v>19.04</v>
      </c>
      <c r="F28" s="4">
        <v>27.47</v>
      </c>
      <c r="G28" s="4">
        <v>27.47</v>
      </c>
      <c r="H28" s="4">
        <v>27.47</v>
      </c>
      <c r="I28" s="4">
        <v>8.12</v>
      </c>
      <c r="J28" s="4">
        <v>8.11</v>
      </c>
      <c r="K28" s="4">
        <v>8.06</v>
      </c>
      <c r="L28" s="17">
        <v>6.93</v>
      </c>
      <c r="M28" s="17">
        <v>6.77</v>
      </c>
      <c r="N28" s="55">
        <v>6.09</v>
      </c>
      <c r="O28" s="38">
        <v>1.4</v>
      </c>
      <c r="P28" s="38">
        <v>3.8</v>
      </c>
      <c r="Q28" s="17">
        <v>16</v>
      </c>
      <c r="S28" s="11">
        <v>2</v>
      </c>
      <c r="T28" s="96" t="s">
        <v>101</v>
      </c>
      <c r="U28" s="22"/>
      <c r="V28" s="22"/>
      <c r="W28" s="18"/>
      <c r="X28" s="18"/>
      <c r="Y28" s="18"/>
      <c r="Z28" s="6">
        <v>0</v>
      </c>
      <c r="AA28">
        <v>1</v>
      </c>
      <c r="AB28">
        <v>5</v>
      </c>
      <c r="AC28">
        <v>6</v>
      </c>
      <c r="AD28">
        <v>1</v>
      </c>
      <c r="AE28">
        <v>1</v>
      </c>
      <c r="AF28">
        <v>1</v>
      </c>
      <c r="AG28">
        <v>2</v>
      </c>
      <c r="AH28">
        <v>1</v>
      </c>
    </row>
    <row r="29" spans="1:34" ht="12.75">
      <c r="A29" t="s">
        <v>56</v>
      </c>
      <c r="B29" s="2">
        <v>41554</v>
      </c>
      <c r="C29" s="4">
        <v>20.1</v>
      </c>
      <c r="D29" s="4">
        <v>20.11</v>
      </c>
      <c r="F29" s="4">
        <v>27.52</v>
      </c>
      <c r="G29" s="4" t="s">
        <v>64</v>
      </c>
      <c r="H29"/>
      <c r="I29" s="4">
        <v>7.91</v>
      </c>
      <c r="J29" s="4">
        <v>7.91</v>
      </c>
      <c r="L29" s="17">
        <v>6.21</v>
      </c>
      <c r="M29" s="17">
        <v>7.19</v>
      </c>
      <c r="N29" s="55"/>
      <c r="O29" s="38">
        <v>1</v>
      </c>
      <c r="P29" s="38">
        <v>1.7</v>
      </c>
      <c r="Q29" s="4">
        <v>21.7</v>
      </c>
      <c r="S29" s="11">
        <v>25</v>
      </c>
      <c r="T29" s="11">
        <v>26</v>
      </c>
      <c r="U29" s="105" t="s">
        <v>138</v>
      </c>
      <c r="V29" s="105" t="s">
        <v>139</v>
      </c>
      <c r="W29" s="18">
        <v>1.25</v>
      </c>
      <c r="X29" s="18">
        <v>1.25</v>
      </c>
      <c r="Y29" s="18">
        <v>1.25</v>
      </c>
      <c r="Z29" s="6">
        <v>0</v>
      </c>
      <c r="AA29" s="11">
        <v>3</v>
      </c>
      <c r="AB29" s="11">
        <v>5</v>
      </c>
      <c r="AC29" s="11">
        <v>6</v>
      </c>
      <c r="AD29" s="11">
        <v>3</v>
      </c>
      <c r="AE29" s="11">
        <v>2</v>
      </c>
      <c r="AF29" s="11">
        <v>2</v>
      </c>
      <c r="AG29" s="11">
        <v>6</v>
      </c>
      <c r="AH29" s="11">
        <v>2</v>
      </c>
    </row>
    <row r="30" spans="1:34" ht="12.75">
      <c r="A30" t="s">
        <v>56</v>
      </c>
      <c r="B30" s="2">
        <v>41562</v>
      </c>
      <c r="C30" s="4">
        <v>15.73</v>
      </c>
      <c r="D30" s="4">
        <v>16.71</v>
      </c>
      <c r="E30" s="4">
        <v>16.71</v>
      </c>
      <c r="F30" s="4">
        <v>27.95</v>
      </c>
      <c r="G30" s="4">
        <v>27.71</v>
      </c>
      <c r="H30" s="4">
        <v>27.86</v>
      </c>
      <c r="I30" s="4">
        <v>8.39</v>
      </c>
      <c r="J30" s="4">
        <v>8.43</v>
      </c>
      <c r="K30" s="4">
        <v>8.4</v>
      </c>
      <c r="L30" s="17">
        <v>8.75</v>
      </c>
      <c r="M30" s="17">
        <v>8.69</v>
      </c>
      <c r="N30" s="17">
        <v>8.36</v>
      </c>
      <c r="O30" s="38">
        <v>1.9</v>
      </c>
      <c r="P30" s="38">
        <v>4</v>
      </c>
      <c r="Q30" s="17">
        <v>16.2</v>
      </c>
      <c r="R30" s="8"/>
      <c r="S30" s="96">
        <v>26</v>
      </c>
      <c r="T30" s="96">
        <v>17</v>
      </c>
      <c r="U30" s="22"/>
      <c r="V30" s="22"/>
      <c r="W30" s="18"/>
      <c r="X30" s="18"/>
      <c r="Y30" s="18"/>
      <c r="Z30" s="6">
        <v>0</v>
      </c>
      <c r="AA30" s="6">
        <v>1</v>
      </c>
      <c r="AB30" s="6">
        <v>5</v>
      </c>
      <c r="AC30" s="6">
        <v>6</v>
      </c>
      <c r="AD30" s="6">
        <v>0</v>
      </c>
      <c r="AE30" s="6">
        <v>0</v>
      </c>
      <c r="AF30" s="6">
        <v>1</v>
      </c>
      <c r="AG30" s="6">
        <v>6</v>
      </c>
      <c r="AH30" s="6">
        <v>1</v>
      </c>
    </row>
    <row r="31" spans="1:34" ht="12.75">
      <c r="A31" t="s">
        <v>56</v>
      </c>
      <c r="B31" s="2">
        <v>41568</v>
      </c>
      <c r="C31" s="94">
        <v>14.93</v>
      </c>
      <c r="D31" s="4">
        <v>14.96</v>
      </c>
      <c r="E31" s="4">
        <v>14.96</v>
      </c>
      <c r="F31" s="4">
        <v>27.85</v>
      </c>
      <c r="G31" s="4">
        <v>27.85</v>
      </c>
      <c r="H31" s="4">
        <v>27.85</v>
      </c>
      <c r="I31" s="4">
        <v>8.24</v>
      </c>
      <c r="J31" s="4">
        <v>8.21</v>
      </c>
      <c r="K31" s="4">
        <v>8.11</v>
      </c>
      <c r="L31" s="17">
        <v>7.17</v>
      </c>
      <c r="M31" s="4">
        <v>7.3</v>
      </c>
      <c r="N31" s="4">
        <v>7.56</v>
      </c>
      <c r="O31" s="38">
        <v>1.4</v>
      </c>
      <c r="P31" s="38">
        <v>1.8</v>
      </c>
      <c r="Q31" s="17">
        <v>12.2</v>
      </c>
      <c r="S31" s="11">
        <v>15</v>
      </c>
      <c r="T31" s="11">
        <v>7</v>
      </c>
      <c r="U31" s="22"/>
      <c r="V31" s="22"/>
      <c r="W31" s="18"/>
      <c r="X31" s="18"/>
      <c r="Y31" s="18"/>
      <c r="Z31" s="11">
        <v>0</v>
      </c>
      <c r="AA31" s="6">
        <v>3</v>
      </c>
      <c r="AB31" s="6">
        <v>5</v>
      </c>
      <c r="AC31" s="6">
        <v>6</v>
      </c>
      <c r="AD31" s="6">
        <v>0</v>
      </c>
      <c r="AE31" s="6">
        <v>0</v>
      </c>
      <c r="AF31" s="6">
        <v>1</v>
      </c>
      <c r="AG31" s="6">
        <v>6</v>
      </c>
      <c r="AH31" s="6">
        <v>1</v>
      </c>
    </row>
    <row r="32" spans="1:34" ht="12.75">
      <c r="A32" s="98" t="s">
        <v>56</v>
      </c>
      <c r="B32" s="2">
        <v>41576</v>
      </c>
      <c r="C32" s="4">
        <v>11.52</v>
      </c>
      <c r="D32" s="4">
        <v>11.52</v>
      </c>
      <c r="E32" s="4">
        <v>11.49</v>
      </c>
      <c r="F32" s="4">
        <v>27.95</v>
      </c>
      <c r="G32" s="4">
        <v>27.95</v>
      </c>
      <c r="H32" s="4">
        <v>27.95</v>
      </c>
      <c r="I32" s="4">
        <v>8.51</v>
      </c>
      <c r="J32" s="4">
        <v>8.5</v>
      </c>
      <c r="K32" s="4">
        <v>8.48</v>
      </c>
      <c r="L32" s="4">
        <v>8.34</v>
      </c>
      <c r="M32" s="4">
        <v>8.27</v>
      </c>
      <c r="N32" s="4">
        <v>8.13</v>
      </c>
      <c r="O32" s="12">
        <v>2.7</v>
      </c>
      <c r="P32" s="38">
        <v>3.4</v>
      </c>
      <c r="Q32" s="17">
        <v>8.6</v>
      </c>
      <c r="S32" s="96" t="s">
        <v>101</v>
      </c>
      <c r="T32" s="96" t="s">
        <v>101</v>
      </c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6</v>
      </c>
      <c r="AD32" s="6">
        <v>0</v>
      </c>
      <c r="AE32" s="6">
        <v>0</v>
      </c>
      <c r="AF32" s="6">
        <v>1</v>
      </c>
      <c r="AG32" s="6">
        <v>6</v>
      </c>
      <c r="AH32" s="6">
        <v>1</v>
      </c>
    </row>
    <row r="33" spans="1:26" ht="12.75">
      <c r="A33" s="46" t="s">
        <v>64</v>
      </c>
      <c r="B33" s="2"/>
      <c r="P33" s="38"/>
      <c r="Q33" s="17"/>
      <c r="S33" s="11"/>
      <c r="T33" s="11"/>
      <c r="U33" s="22"/>
      <c r="V33" s="22"/>
      <c r="W33" s="18"/>
      <c r="X33" s="18"/>
      <c r="Y33" s="18"/>
      <c r="Z33" s="6"/>
    </row>
    <row r="34" spans="2:25" ht="12.75">
      <c r="B34" s="2"/>
      <c r="S34" s="11"/>
      <c r="T34" s="11"/>
      <c r="U34" s="22"/>
      <c r="V34" s="22"/>
      <c r="W34" s="18"/>
      <c r="X34" s="18"/>
      <c r="Y34" s="18"/>
    </row>
    <row r="35" spans="2:20" ht="12.75">
      <c r="B35" s="52"/>
      <c r="C35" s="67"/>
      <c r="D35" s="68"/>
      <c r="E35" s="68"/>
      <c r="F35" s="68"/>
      <c r="S35" s="6"/>
      <c r="T35" s="6"/>
    </row>
    <row r="36" spans="1:34" s="44" customFormat="1" ht="12.75">
      <c r="A36" s="72" t="s">
        <v>64</v>
      </c>
      <c r="B36" s="66"/>
      <c r="C36" s="4"/>
      <c r="D36" s="4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75"/>
      <c r="P36" s="75"/>
      <c r="Q36" s="68"/>
      <c r="R36" s="68"/>
      <c r="S36" s="69"/>
      <c r="T36" s="69"/>
      <c r="U36" s="70"/>
      <c r="V36" s="70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6" ht="12.75">
      <c r="B37" s="2"/>
      <c r="C37" s="17"/>
      <c r="D37" s="17"/>
      <c r="E37" s="17"/>
      <c r="F37" s="17"/>
    </row>
    <row r="38" spans="2:7" ht="12.75">
      <c r="B38" s="2"/>
      <c r="C38" s="17"/>
      <c r="D38" s="17"/>
      <c r="E38" s="17"/>
      <c r="F38" s="17"/>
      <c r="G38" s="17"/>
    </row>
    <row r="39" spans="2:7" ht="12.75">
      <c r="B39" s="2"/>
      <c r="C39" s="17"/>
      <c r="D39" s="17"/>
      <c r="E39" s="17"/>
      <c r="F39" s="17"/>
      <c r="G39" s="17"/>
    </row>
    <row r="40" spans="2:14" ht="12.75">
      <c r="B40" s="2"/>
      <c r="C40" s="17"/>
      <c r="D40" s="17"/>
      <c r="E40" s="17"/>
      <c r="F40" s="17"/>
      <c r="G40" s="17"/>
      <c r="J40" s="4"/>
      <c r="K40" s="4"/>
      <c r="L40" s="4"/>
      <c r="M40" s="4"/>
      <c r="N40" s="4"/>
    </row>
    <row r="41" spans="3:7" ht="12.75">
      <c r="C41" s="17"/>
      <c r="D41" s="17"/>
      <c r="E41" s="17"/>
      <c r="F41" s="17"/>
      <c r="G41" s="17"/>
    </row>
    <row r="42" spans="3:7" ht="12.75">
      <c r="C42" s="17"/>
      <c r="D42" s="17"/>
      <c r="E42" s="17"/>
      <c r="F42" s="17"/>
      <c r="G42" s="17"/>
    </row>
    <row r="43" ht="12.75">
      <c r="G43" s="17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PageLayoutView="0" workbookViewId="0" topLeftCell="A1">
      <pane xSplit="2" ySplit="2" topLeftCell="P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21" sqref="U21"/>
    </sheetView>
  </sheetViews>
  <sheetFormatPr defaultColWidth="9.140625" defaultRowHeight="12.75"/>
  <cols>
    <col min="2" max="2" width="11.28125" style="0" bestFit="1" customWidth="1"/>
    <col min="3" max="3" width="11.57421875" style="0" customWidth="1"/>
    <col min="4" max="5" width="9.28125" style="0" bestFit="1" customWidth="1"/>
    <col min="6" max="6" width="9.421875" style="0" customWidth="1"/>
    <col min="7" max="7" width="9.28125" style="4" bestFit="1" customWidth="1"/>
    <col min="8" max="8" width="9.28125" style="0" bestFit="1" customWidth="1"/>
    <col min="9" max="11" width="9.28125" style="0" customWidth="1"/>
    <col min="12" max="16" width="9.28125" style="0" bestFit="1" customWidth="1"/>
    <col min="17" max="17" width="9.28125" style="4" bestFit="1" customWidth="1"/>
    <col min="18" max="19" width="9.28125" style="37" bestFit="1" customWidth="1"/>
    <col min="20" max="20" width="11.8515625" style="37" customWidth="1"/>
    <col min="21" max="21" width="10.28125" style="37" customWidth="1"/>
    <col min="22" max="22" width="12.57421875" style="37" customWidth="1"/>
    <col min="23" max="25" width="9.140625" style="37" customWidth="1"/>
    <col min="29" max="29" width="11.7109375" style="0" customWidth="1"/>
    <col min="30" max="30" width="7.7109375" style="0" customWidth="1"/>
    <col min="36" max="36" width="10.140625" style="0" customWidth="1"/>
  </cols>
  <sheetData>
    <row r="1" ht="12.75">
      <c r="B1" s="46" t="s">
        <v>92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57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1" t="s">
        <v>7</v>
      </c>
      <c r="P2" s="1" t="s">
        <v>8</v>
      </c>
      <c r="Q2" s="57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57</v>
      </c>
      <c r="B3" s="2">
        <v>41372</v>
      </c>
      <c r="C3" s="42">
        <v>8.56</v>
      </c>
      <c r="D3">
        <v>8.11</v>
      </c>
      <c r="E3">
        <v>8</v>
      </c>
      <c r="F3">
        <v>25.09</v>
      </c>
      <c r="G3" s="4">
        <v>25</v>
      </c>
      <c r="H3">
        <v>25.4</v>
      </c>
      <c r="I3" s="113">
        <v>8.36</v>
      </c>
      <c r="J3" s="113">
        <v>8.34</v>
      </c>
      <c r="K3" s="113">
        <v>8.32</v>
      </c>
      <c r="L3" s="123">
        <v>9.96</v>
      </c>
      <c r="M3" s="123">
        <v>10.02</v>
      </c>
      <c r="N3" s="123">
        <v>11.13</v>
      </c>
      <c r="O3" s="12">
        <v>2.1</v>
      </c>
      <c r="P3" s="123">
        <v>2.1</v>
      </c>
      <c r="Q3" s="12">
        <v>15</v>
      </c>
      <c r="S3" s="11" t="s">
        <v>101</v>
      </c>
      <c r="T3" s="11" t="s">
        <v>101</v>
      </c>
      <c r="U3" s="95" t="s">
        <v>103</v>
      </c>
      <c r="V3" s="31" t="s">
        <v>103</v>
      </c>
      <c r="W3" s="31">
        <v>1.63</v>
      </c>
      <c r="X3" s="31">
        <v>1.63</v>
      </c>
      <c r="Y3" s="31">
        <v>1.63</v>
      </c>
      <c r="AA3">
        <v>1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57</v>
      </c>
      <c r="B4" s="124">
        <v>41379</v>
      </c>
      <c r="C4" s="44">
        <v>10.32</v>
      </c>
      <c r="D4" s="4">
        <v>10.38</v>
      </c>
      <c r="E4" s="4"/>
      <c r="F4">
        <v>23.06</v>
      </c>
      <c r="G4" s="4">
        <v>24.71</v>
      </c>
      <c r="I4" s="113">
        <v>8.33</v>
      </c>
      <c r="J4" s="113">
        <v>8.32</v>
      </c>
      <c r="K4" s="113"/>
      <c r="L4" s="8">
        <v>7.13</v>
      </c>
      <c r="M4" s="8">
        <v>7.09</v>
      </c>
      <c r="O4" s="12">
        <v>1.6</v>
      </c>
      <c r="P4" s="12">
        <v>1.9</v>
      </c>
      <c r="Q4" s="12">
        <v>7.4</v>
      </c>
      <c r="S4" s="11">
        <v>4</v>
      </c>
      <c r="T4" s="11">
        <v>4</v>
      </c>
      <c r="U4" s="31"/>
      <c r="V4" s="31"/>
      <c r="W4" s="31"/>
      <c r="X4" s="31"/>
      <c r="Y4" s="31"/>
      <c r="AA4">
        <v>3</v>
      </c>
      <c r="AB4">
        <v>5</v>
      </c>
      <c r="AD4">
        <v>0</v>
      </c>
      <c r="AE4">
        <v>4</v>
      </c>
      <c r="AF4">
        <v>2</v>
      </c>
      <c r="AG4">
        <v>1</v>
      </c>
      <c r="AH4">
        <v>3</v>
      </c>
    </row>
    <row r="5" spans="1:34" ht="12.75">
      <c r="A5" t="s">
        <v>57</v>
      </c>
      <c r="B5" s="2">
        <v>41386</v>
      </c>
      <c r="C5">
        <v>11.4</v>
      </c>
      <c r="D5">
        <v>11.39</v>
      </c>
      <c r="E5">
        <v>11.37</v>
      </c>
      <c r="F5">
        <v>25.51</v>
      </c>
      <c r="G5" s="4">
        <v>25.52</v>
      </c>
      <c r="H5" s="8">
        <v>24.69</v>
      </c>
      <c r="I5" s="113">
        <v>8.92</v>
      </c>
      <c r="J5" s="113">
        <v>8.9</v>
      </c>
      <c r="K5" s="113">
        <v>8.81</v>
      </c>
      <c r="L5" s="10">
        <v>7.47</v>
      </c>
      <c r="M5" s="10">
        <v>7.67</v>
      </c>
      <c r="N5" s="10">
        <v>4.51</v>
      </c>
      <c r="O5" s="12">
        <v>1.6</v>
      </c>
      <c r="P5" s="12">
        <v>3.3</v>
      </c>
      <c r="Q5" s="12">
        <v>7.7</v>
      </c>
      <c r="S5" s="96" t="s">
        <v>101</v>
      </c>
      <c r="T5" s="96" t="s">
        <v>101</v>
      </c>
      <c r="U5" s="31"/>
      <c r="V5" s="31"/>
      <c r="W5" s="31"/>
      <c r="X5" s="31"/>
      <c r="Y5" s="31"/>
      <c r="AA5">
        <v>4</v>
      </c>
      <c r="AB5">
        <v>5</v>
      </c>
      <c r="AD5">
        <v>2</v>
      </c>
      <c r="AE5">
        <v>0</v>
      </c>
      <c r="AF5">
        <v>3</v>
      </c>
      <c r="AG5">
        <v>1</v>
      </c>
      <c r="AH5">
        <v>1</v>
      </c>
    </row>
    <row r="6" spans="1:34" ht="12.75">
      <c r="A6" t="s">
        <v>57</v>
      </c>
      <c r="B6" s="2">
        <v>41394</v>
      </c>
      <c r="C6" s="42">
        <v>12.67</v>
      </c>
      <c r="D6" s="4"/>
      <c r="E6" s="4"/>
      <c r="F6" s="4">
        <v>25.4</v>
      </c>
      <c r="H6" s="17"/>
      <c r="I6" s="110">
        <v>9.06</v>
      </c>
      <c r="J6" s="110"/>
      <c r="K6" s="110"/>
      <c r="L6" s="4">
        <v>5.4</v>
      </c>
      <c r="M6" s="4"/>
      <c r="N6" s="4"/>
      <c r="O6" s="12">
        <v>1.1</v>
      </c>
      <c r="P6" s="12">
        <v>1.2</v>
      </c>
      <c r="Q6" s="12">
        <v>11.1</v>
      </c>
      <c r="S6" s="96" t="s">
        <v>109</v>
      </c>
      <c r="T6" s="11">
        <v>2</v>
      </c>
      <c r="U6" s="31"/>
      <c r="V6" s="31"/>
      <c r="W6" s="31"/>
      <c r="X6" s="31"/>
      <c r="Y6" s="31"/>
      <c r="AA6">
        <v>2</v>
      </c>
      <c r="AB6">
        <v>4</v>
      </c>
      <c r="AC6">
        <v>6</v>
      </c>
      <c r="AD6">
        <v>2</v>
      </c>
      <c r="AE6">
        <v>4</v>
      </c>
      <c r="AF6">
        <v>3</v>
      </c>
      <c r="AG6">
        <v>3</v>
      </c>
      <c r="AH6">
        <v>3</v>
      </c>
    </row>
    <row r="7" spans="1:35" ht="12.75">
      <c r="A7" t="s">
        <v>57</v>
      </c>
      <c r="B7" s="97">
        <v>41400</v>
      </c>
      <c r="C7" s="94">
        <v>15.37</v>
      </c>
      <c r="D7" s="32">
        <v>15.32</v>
      </c>
      <c r="E7" s="32">
        <v>15.29</v>
      </c>
      <c r="F7" s="32">
        <v>25.63</v>
      </c>
      <c r="G7" s="4">
        <v>25.63</v>
      </c>
      <c r="H7" s="33">
        <v>25.62</v>
      </c>
      <c r="I7" s="115">
        <v>9.55</v>
      </c>
      <c r="J7" s="115">
        <v>9.56</v>
      </c>
      <c r="K7" s="115">
        <v>9.55</v>
      </c>
      <c r="L7" s="32">
        <v>7.6</v>
      </c>
      <c r="M7" s="32">
        <v>7.78</v>
      </c>
      <c r="N7" s="32">
        <v>8.33</v>
      </c>
      <c r="O7" s="12">
        <v>1.7</v>
      </c>
      <c r="P7" s="12">
        <v>1.8</v>
      </c>
      <c r="Q7" s="12">
        <v>10.6</v>
      </c>
      <c r="S7" s="96" t="s">
        <v>101</v>
      </c>
      <c r="T7" s="96" t="s">
        <v>101</v>
      </c>
      <c r="U7" s="51"/>
      <c r="V7" s="51"/>
      <c r="W7" s="31"/>
      <c r="X7" s="31"/>
      <c r="Y7" s="31"/>
      <c r="Z7" s="34"/>
      <c r="AA7" s="34">
        <v>2</v>
      </c>
      <c r="AB7" s="34">
        <v>3</v>
      </c>
      <c r="AC7" s="34">
        <v>6</v>
      </c>
      <c r="AD7" s="34">
        <v>1</v>
      </c>
      <c r="AE7" s="34">
        <v>1</v>
      </c>
      <c r="AF7" s="34">
        <v>2</v>
      </c>
      <c r="AG7" s="34">
        <v>3</v>
      </c>
      <c r="AH7" s="34">
        <v>1</v>
      </c>
      <c r="AI7" s="32"/>
    </row>
    <row r="8" spans="1:35" ht="12.75">
      <c r="A8" t="s">
        <v>57</v>
      </c>
      <c r="B8" s="2">
        <v>41407</v>
      </c>
      <c r="C8" s="18">
        <v>14.31</v>
      </c>
      <c r="D8" s="32">
        <v>16.09</v>
      </c>
      <c r="E8" s="32"/>
      <c r="F8" s="32">
        <v>24.41</v>
      </c>
      <c r="G8" s="4">
        <v>24.92</v>
      </c>
      <c r="H8" s="33"/>
      <c r="I8" s="115">
        <v>9.16</v>
      </c>
      <c r="J8" s="115">
        <v>9.16</v>
      </c>
      <c r="K8" s="115"/>
      <c r="L8" s="32">
        <v>6.56</v>
      </c>
      <c r="M8" s="32">
        <v>6.95</v>
      </c>
      <c r="N8" s="32"/>
      <c r="O8" s="12">
        <v>1.2</v>
      </c>
      <c r="P8" s="12">
        <v>1.5</v>
      </c>
      <c r="Q8" s="12">
        <v>7.9</v>
      </c>
      <c r="S8" s="11">
        <v>18</v>
      </c>
      <c r="T8" s="11">
        <v>8</v>
      </c>
      <c r="U8" s="95" t="s">
        <v>103</v>
      </c>
      <c r="V8" s="31">
        <v>0.042</v>
      </c>
      <c r="W8" s="31">
        <v>1.57</v>
      </c>
      <c r="X8" s="31">
        <v>1.57</v>
      </c>
      <c r="Y8" s="31">
        <v>1.61</v>
      </c>
      <c r="Z8" s="34"/>
      <c r="AA8" s="34">
        <v>3</v>
      </c>
      <c r="AB8" s="34">
        <v>5</v>
      </c>
      <c r="AC8" s="34"/>
      <c r="AD8" s="34">
        <v>1</v>
      </c>
      <c r="AE8" s="34">
        <v>0</v>
      </c>
      <c r="AF8" s="34">
        <v>3</v>
      </c>
      <c r="AG8" s="34">
        <v>7</v>
      </c>
      <c r="AH8" s="34">
        <v>2</v>
      </c>
      <c r="AI8" s="32"/>
    </row>
    <row r="9" spans="1:35" ht="12.75">
      <c r="A9" t="s">
        <v>57</v>
      </c>
      <c r="B9" s="2">
        <v>41414</v>
      </c>
      <c r="C9" s="94">
        <v>16.14</v>
      </c>
      <c r="D9" s="32">
        <v>16.12</v>
      </c>
      <c r="E9" s="32"/>
      <c r="F9" s="32">
        <v>25.17</v>
      </c>
      <c r="G9" s="4">
        <v>25.24</v>
      </c>
      <c r="H9" s="33"/>
      <c r="I9" s="115">
        <v>9.27</v>
      </c>
      <c r="J9" s="115">
        <v>9.26</v>
      </c>
      <c r="K9" s="115"/>
      <c r="L9" s="32">
        <v>6.97</v>
      </c>
      <c r="M9" s="32">
        <v>14</v>
      </c>
      <c r="N9" s="32"/>
      <c r="O9" s="12">
        <v>2</v>
      </c>
      <c r="P9" s="12">
        <v>1.6</v>
      </c>
      <c r="Q9" s="12">
        <v>15.8</v>
      </c>
      <c r="S9" s="11">
        <v>10</v>
      </c>
      <c r="T9" s="11">
        <v>4</v>
      </c>
      <c r="Z9" s="34"/>
      <c r="AA9" s="34">
        <v>4</v>
      </c>
      <c r="AB9" s="34">
        <v>5</v>
      </c>
      <c r="AC9" s="34"/>
      <c r="AD9" s="34">
        <v>0</v>
      </c>
      <c r="AE9" s="34">
        <v>4</v>
      </c>
      <c r="AF9" s="34">
        <v>1</v>
      </c>
      <c r="AG9" s="34"/>
      <c r="AH9" s="34">
        <v>6</v>
      </c>
      <c r="AI9" s="32"/>
    </row>
    <row r="10" spans="1:35" ht="12.75">
      <c r="A10" t="s">
        <v>57</v>
      </c>
      <c r="B10" s="2">
        <v>41422</v>
      </c>
      <c r="C10" s="32">
        <v>16.51</v>
      </c>
      <c r="D10" s="32">
        <v>16.45</v>
      </c>
      <c r="E10" s="32">
        <v>16.44</v>
      </c>
      <c r="F10" s="32">
        <v>25.05</v>
      </c>
      <c r="G10" s="4">
        <v>25.05</v>
      </c>
      <c r="H10" s="33">
        <v>25.05</v>
      </c>
      <c r="I10" s="115">
        <v>7.97</v>
      </c>
      <c r="J10" s="115">
        <v>7.95</v>
      </c>
      <c r="K10" s="115">
        <v>7.93</v>
      </c>
      <c r="L10" s="32">
        <v>7.22</v>
      </c>
      <c r="M10" s="32">
        <v>7.76</v>
      </c>
      <c r="N10" s="32">
        <v>8.62</v>
      </c>
      <c r="O10" s="12">
        <v>1.4</v>
      </c>
      <c r="P10" s="12">
        <v>2.2</v>
      </c>
      <c r="Q10" s="12">
        <v>14.8</v>
      </c>
      <c r="S10" s="11" t="s">
        <v>115</v>
      </c>
      <c r="T10" s="11">
        <v>9</v>
      </c>
      <c r="U10" s="31"/>
      <c r="V10" s="31"/>
      <c r="W10" s="31"/>
      <c r="X10" s="31"/>
      <c r="Y10" s="31"/>
      <c r="Z10" s="34"/>
      <c r="AA10" s="34">
        <v>4</v>
      </c>
      <c r="AB10" s="34">
        <v>5</v>
      </c>
      <c r="AC10" s="34">
        <v>1</v>
      </c>
      <c r="AD10" s="34">
        <v>2</v>
      </c>
      <c r="AE10" s="34">
        <v>4</v>
      </c>
      <c r="AF10" s="34">
        <v>2</v>
      </c>
      <c r="AG10" s="34">
        <v>2</v>
      </c>
      <c r="AH10" s="34">
        <v>3</v>
      </c>
      <c r="AI10" s="32"/>
    </row>
    <row r="11" spans="1:35" s="144" customFormat="1" ht="15">
      <c r="A11" s="144" t="s">
        <v>57</v>
      </c>
      <c r="B11" s="145">
        <v>41428</v>
      </c>
      <c r="C11" s="158" t="s">
        <v>99</v>
      </c>
      <c r="D11" s="158"/>
      <c r="E11" s="158"/>
      <c r="F11" s="158"/>
      <c r="G11" s="152"/>
      <c r="M11" s="158"/>
      <c r="N11" s="158"/>
      <c r="O11" s="157"/>
      <c r="P11" s="157"/>
      <c r="Q11" s="157"/>
      <c r="R11" s="149"/>
      <c r="S11" s="150"/>
      <c r="T11" s="150"/>
      <c r="U11" s="151"/>
      <c r="V11" s="151"/>
      <c r="W11" s="151"/>
      <c r="X11" s="151"/>
      <c r="Y11" s="151"/>
      <c r="Z11" s="159"/>
      <c r="AA11" s="159"/>
      <c r="AB11" s="159"/>
      <c r="AC11" s="159"/>
      <c r="AD11" s="159"/>
      <c r="AE11" s="159"/>
      <c r="AF11" s="159"/>
      <c r="AG11" s="159"/>
      <c r="AH11" s="159"/>
      <c r="AI11" s="158"/>
    </row>
    <row r="12" spans="1:36" ht="12.75">
      <c r="A12" t="s">
        <v>57</v>
      </c>
      <c r="B12" s="2">
        <v>41435</v>
      </c>
      <c r="C12">
        <v>19.33</v>
      </c>
      <c r="D12" s="32">
        <v>199.3</v>
      </c>
      <c r="E12">
        <v>19.24</v>
      </c>
      <c r="F12" s="32">
        <v>24.53</v>
      </c>
      <c r="G12" s="4">
        <v>24.53</v>
      </c>
      <c r="H12">
        <v>24.6</v>
      </c>
      <c r="I12">
        <v>7.82</v>
      </c>
      <c r="J12">
        <v>7.82</v>
      </c>
      <c r="K12">
        <v>7.76</v>
      </c>
      <c r="L12" s="32">
        <v>7.19</v>
      </c>
      <c r="M12" s="32">
        <v>7.37</v>
      </c>
      <c r="N12">
        <v>6.76</v>
      </c>
      <c r="O12" s="12">
        <v>1.2</v>
      </c>
      <c r="P12" s="12">
        <v>3</v>
      </c>
      <c r="Q12" s="12">
        <v>20.2</v>
      </c>
      <c r="R12" s="4">
        <v>19.33</v>
      </c>
      <c r="S12" s="6">
        <v>12</v>
      </c>
      <c r="T12" s="6">
        <v>6</v>
      </c>
      <c r="U12" s="95" t="s">
        <v>130</v>
      </c>
      <c r="V12" s="95" t="s">
        <v>131</v>
      </c>
      <c r="W12" s="37">
        <v>1.82</v>
      </c>
      <c r="X12" s="37">
        <v>1.82</v>
      </c>
      <c r="Y12" s="37">
        <v>1.82</v>
      </c>
      <c r="AA12" s="34">
        <v>4</v>
      </c>
      <c r="AB12" s="34">
        <v>5</v>
      </c>
      <c r="AD12" s="34">
        <v>2</v>
      </c>
      <c r="AE12" s="34">
        <v>4</v>
      </c>
      <c r="AF12" s="34">
        <v>2</v>
      </c>
      <c r="AG12" s="34">
        <v>2</v>
      </c>
      <c r="AH12" s="34">
        <v>4</v>
      </c>
      <c r="AI12" s="32"/>
      <c r="AJ12" s="34"/>
    </row>
    <row r="13" spans="1:35" ht="12.75">
      <c r="A13" t="s">
        <v>57</v>
      </c>
      <c r="B13" s="2">
        <v>41442</v>
      </c>
      <c r="C13" s="32">
        <v>19.72</v>
      </c>
      <c r="D13" s="32">
        <v>19.64</v>
      </c>
      <c r="E13" s="32">
        <v>19.6</v>
      </c>
      <c r="F13" s="32">
        <v>24.48</v>
      </c>
      <c r="G13" s="4">
        <v>24.54</v>
      </c>
      <c r="H13" s="33">
        <v>24.54</v>
      </c>
      <c r="I13" s="33">
        <v>7.77</v>
      </c>
      <c r="J13" s="33">
        <v>7.78</v>
      </c>
      <c r="K13" s="8">
        <v>7.75</v>
      </c>
      <c r="L13" s="32">
        <v>6.93</v>
      </c>
      <c r="M13" s="33">
        <v>6.87</v>
      </c>
      <c r="N13" s="33">
        <v>6.8</v>
      </c>
      <c r="O13" s="38">
        <v>1.1</v>
      </c>
      <c r="P13" s="38">
        <v>2.4</v>
      </c>
      <c r="Q13" s="38">
        <v>26.3</v>
      </c>
      <c r="R13" s="4">
        <v>19.72</v>
      </c>
      <c r="S13" s="40">
        <v>34</v>
      </c>
      <c r="T13" s="40">
        <v>5</v>
      </c>
      <c r="U13" s="31"/>
      <c r="V13" s="31"/>
      <c r="W13" s="31"/>
      <c r="X13" s="31"/>
      <c r="Y13" s="31"/>
      <c r="Z13" s="34">
        <v>0</v>
      </c>
      <c r="AA13" s="34">
        <v>4</v>
      </c>
      <c r="AB13" s="34">
        <v>5</v>
      </c>
      <c r="AC13" s="34">
        <v>6</v>
      </c>
      <c r="AD13" s="34">
        <v>1</v>
      </c>
      <c r="AE13" s="34">
        <v>1</v>
      </c>
      <c r="AF13" s="34">
        <v>2</v>
      </c>
      <c r="AG13" s="34">
        <v>6</v>
      </c>
      <c r="AH13" s="34">
        <v>1</v>
      </c>
      <c r="AI13" s="32"/>
    </row>
    <row r="14" spans="1:35" ht="12.75">
      <c r="A14" t="s">
        <v>57</v>
      </c>
      <c r="B14" s="2">
        <v>41449</v>
      </c>
      <c r="C14" s="32">
        <v>23.33</v>
      </c>
      <c r="D14" s="32">
        <v>3.29</v>
      </c>
      <c r="E14" s="32"/>
      <c r="F14" s="32">
        <v>24.75</v>
      </c>
      <c r="G14" s="4">
        <v>24.75</v>
      </c>
      <c r="I14" s="33">
        <v>7.76</v>
      </c>
      <c r="J14" s="33">
        <v>7.75</v>
      </c>
      <c r="L14" s="32">
        <v>6.52</v>
      </c>
      <c r="M14" s="33">
        <v>6.5</v>
      </c>
      <c r="N14" s="33"/>
      <c r="O14" s="38">
        <v>0.6</v>
      </c>
      <c r="P14" s="38">
        <v>1.6</v>
      </c>
      <c r="Q14" s="38">
        <v>29.7</v>
      </c>
      <c r="R14" s="4">
        <v>23.3</v>
      </c>
      <c r="S14" s="40">
        <v>29</v>
      </c>
      <c r="T14" s="40">
        <v>6</v>
      </c>
      <c r="U14" s="31"/>
      <c r="V14" s="31"/>
      <c r="W14" s="31"/>
      <c r="X14" s="31"/>
      <c r="Y14" s="31"/>
      <c r="Z14" s="34"/>
      <c r="AA14" s="34">
        <v>4</v>
      </c>
      <c r="AB14" s="34">
        <v>3</v>
      </c>
      <c r="AC14" s="34">
        <v>6</v>
      </c>
      <c r="AD14" s="34">
        <v>0</v>
      </c>
      <c r="AE14" s="34">
        <v>0</v>
      </c>
      <c r="AF14" s="34">
        <v>2</v>
      </c>
      <c r="AG14" s="34">
        <v>6</v>
      </c>
      <c r="AH14" s="34">
        <v>1</v>
      </c>
      <c r="AI14" s="32"/>
    </row>
    <row r="15" spans="1:35" ht="12.75">
      <c r="A15" t="s">
        <v>57</v>
      </c>
      <c r="B15" s="2">
        <v>41456</v>
      </c>
      <c r="C15" s="4">
        <v>24.1</v>
      </c>
      <c r="D15">
        <v>24.08</v>
      </c>
      <c r="E15">
        <v>24.02</v>
      </c>
      <c r="F15">
        <v>24.84</v>
      </c>
      <c r="G15">
        <v>24.84</v>
      </c>
      <c r="H15" s="32">
        <v>24.77</v>
      </c>
      <c r="I15" s="33">
        <v>7.81</v>
      </c>
      <c r="J15" s="33">
        <v>7.85</v>
      </c>
      <c r="K15" s="17">
        <v>7.75</v>
      </c>
      <c r="L15" s="32">
        <v>6.24</v>
      </c>
      <c r="M15" s="33">
        <v>6.24</v>
      </c>
      <c r="N15" s="33">
        <v>5.58</v>
      </c>
      <c r="O15" s="38">
        <v>0.9</v>
      </c>
      <c r="P15" s="38">
        <v>2.7</v>
      </c>
      <c r="Q15" s="38">
        <v>23.7</v>
      </c>
      <c r="R15" s="4">
        <v>24.1</v>
      </c>
      <c r="S15" s="40">
        <v>15</v>
      </c>
      <c r="T15" s="40">
        <v>5</v>
      </c>
      <c r="U15" s="31" t="s">
        <v>132</v>
      </c>
      <c r="V15" s="31" t="s">
        <v>131</v>
      </c>
      <c r="W15" s="31">
        <v>1.73</v>
      </c>
      <c r="X15" s="31">
        <v>1.73</v>
      </c>
      <c r="Y15" s="31">
        <v>1.73</v>
      </c>
      <c r="Z15" s="34">
        <v>1</v>
      </c>
      <c r="AA15" s="34">
        <v>2</v>
      </c>
      <c r="AB15" s="34">
        <v>5</v>
      </c>
      <c r="AC15" s="34">
        <v>6</v>
      </c>
      <c r="AD15" s="34">
        <v>0</v>
      </c>
      <c r="AE15" s="34">
        <v>4</v>
      </c>
      <c r="AF15" s="34">
        <v>1</v>
      </c>
      <c r="AG15" s="34">
        <v>6</v>
      </c>
      <c r="AH15" s="34">
        <v>3</v>
      </c>
      <c r="AI15" s="32"/>
    </row>
    <row r="16" spans="1:35" ht="12.75">
      <c r="A16" t="s">
        <v>57</v>
      </c>
      <c r="B16" s="2">
        <v>41463</v>
      </c>
      <c r="C16" s="32">
        <v>25.96</v>
      </c>
      <c r="D16" s="32">
        <v>25.76</v>
      </c>
      <c r="E16" s="32"/>
      <c r="F16" s="32">
        <v>24.98</v>
      </c>
      <c r="G16" s="4">
        <v>25.05</v>
      </c>
      <c r="I16" s="33">
        <v>7.78</v>
      </c>
      <c r="J16" s="33">
        <v>7.79</v>
      </c>
      <c r="L16" s="32">
        <v>6.18</v>
      </c>
      <c r="M16" s="33">
        <v>6.59</v>
      </c>
      <c r="N16" s="33"/>
      <c r="O16" s="38">
        <v>0.8</v>
      </c>
      <c r="P16" s="38">
        <v>1.7</v>
      </c>
      <c r="Q16" s="38">
        <v>29.7</v>
      </c>
      <c r="R16" s="17">
        <v>25.96</v>
      </c>
      <c r="S16" s="40">
        <v>11</v>
      </c>
      <c r="T16" s="40">
        <v>4</v>
      </c>
      <c r="U16" s="31"/>
      <c r="V16" s="31"/>
      <c r="W16" s="31"/>
      <c r="X16" s="31"/>
      <c r="Y16" s="31"/>
      <c r="Z16" s="34">
        <v>0</v>
      </c>
      <c r="AA16" s="34">
        <v>4</v>
      </c>
      <c r="AB16" s="34">
        <v>5</v>
      </c>
      <c r="AC16" s="34">
        <v>6</v>
      </c>
      <c r="AD16" s="34">
        <v>0</v>
      </c>
      <c r="AE16" s="34">
        <v>1</v>
      </c>
      <c r="AF16" s="34">
        <v>2</v>
      </c>
      <c r="AG16" s="34">
        <v>6</v>
      </c>
      <c r="AH16" s="34">
        <v>1</v>
      </c>
      <c r="AI16" s="32"/>
    </row>
    <row r="17" spans="1:34" s="127" customFormat="1" ht="15">
      <c r="A17" s="127" t="s">
        <v>57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5" ht="12.75">
      <c r="A18" t="s">
        <v>57</v>
      </c>
      <c r="B18" s="2">
        <v>41479</v>
      </c>
      <c r="C18" s="33">
        <v>26.38</v>
      </c>
      <c r="D18" s="33">
        <v>26.32</v>
      </c>
      <c r="E18" s="33">
        <v>26.09</v>
      </c>
      <c r="F18" s="33">
        <v>25.99</v>
      </c>
      <c r="G18" s="17">
        <v>26.06</v>
      </c>
      <c r="H18" s="33">
        <v>26.19</v>
      </c>
      <c r="I18" s="33">
        <v>7.48</v>
      </c>
      <c r="J18" s="33">
        <v>7.49</v>
      </c>
      <c r="K18" s="33">
        <v>7.5</v>
      </c>
      <c r="L18" s="32">
        <v>5.74</v>
      </c>
      <c r="M18" s="33">
        <v>5.79</v>
      </c>
      <c r="N18" s="33">
        <v>5.62</v>
      </c>
      <c r="O18" s="38">
        <v>0.6</v>
      </c>
      <c r="P18" s="38">
        <v>3.4</v>
      </c>
      <c r="Q18" s="38">
        <v>29.2</v>
      </c>
      <c r="R18" s="4">
        <v>26.38</v>
      </c>
      <c r="S18" s="40">
        <v>170</v>
      </c>
      <c r="T18" s="40">
        <v>30</v>
      </c>
      <c r="U18" s="31"/>
      <c r="V18" s="31"/>
      <c r="W18" s="31"/>
      <c r="X18" s="31"/>
      <c r="Y18" s="31"/>
      <c r="Z18" s="34">
        <v>1</v>
      </c>
      <c r="AA18" s="34">
        <v>4</v>
      </c>
      <c r="AB18" s="34">
        <v>5</v>
      </c>
      <c r="AC18" s="34">
        <v>6</v>
      </c>
      <c r="AD18" s="34">
        <v>0</v>
      </c>
      <c r="AE18" s="34">
        <v>2</v>
      </c>
      <c r="AF18" s="34">
        <v>1</v>
      </c>
      <c r="AG18" s="63">
        <v>7</v>
      </c>
      <c r="AH18" s="34">
        <v>1</v>
      </c>
      <c r="AI18" s="32"/>
    </row>
    <row r="19" spans="1:35" ht="12.75">
      <c r="A19" s="46" t="s">
        <v>57</v>
      </c>
      <c r="B19" s="2">
        <v>41484</v>
      </c>
      <c r="C19" s="33">
        <v>23.96</v>
      </c>
      <c r="D19" s="33">
        <v>23.97</v>
      </c>
      <c r="E19" s="33">
        <v>23.97</v>
      </c>
      <c r="F19" s="33">
        <v>25.9</v>
      </c>
      <c r="G19" s="17">
        <v>26.18</v>
      </c>
      <c r="H19" s="33">
        <v>26.32</v>
      </c>
      <c r="I19" s="33">
        <v>7.38</v>
      </c>
      <c r="J19" s="33">
        <v>7.37</v>
      </c>
      <c r="K19" s="33">
        <v>7.35</v>
      </c>
      <c r="L19" s="32">
        <v>5.5</v>
      </c>
      <c r="M19" s="33">
        <v>5.53</v>
      </c>
      <c r="N19" s="33">
        <v>5.5</v>
      </c>
      <c r="O19" s="38">
        <v>1.2</v>
      </c>
      <c r="P19" s="38">
        <v>1.8</v>
      </c>
      <c r="Q19" s="38">
        <v>25.6</v>
      </c>
      <c r="R19" s="4">
        <v>23.96</v>
      </c>
      <c r="S19" s="40">
        <v>62</v>
      </c>
      <c r="T19" s="40">
        <v>13</v>
      </c>
      <c r="U19" s="51"/>
      <c r="V19" s="51"/>
      <c r="W19" s="31"/>
      <c r="X19" s="31"/>
      <c r="Y19" s="31"/>
      <c r="Z19" s="34">
        <v>1</v>
      </c>
      <c r="AA19" s="34">
        <v>2</v>
      </c>
      <c r="AB19" s="34">
        <v>5</v>
      </c>
      <c r="AC19" s="34">
        <v>6</v>
      </c>
      <c r="AD19" s="34">
        <v>0</v>
      </c>
      <c r="AE19" s="34">
        <v>1</v>
      </c>
      <c r="AF19" s="34">
        <v>1</v>
      </c>
      <c r="AG19" s="34">
        <v>6</v>
      </c>
      <c r="AH19" s="34">
        <v>1</v>
      </c>
      <c r="AI19" s="32"/>
    </row>
    <row r="20" spans="1:35" ht="12.75">
      <c r="A20" t="s">
        <v>57</v>
      </c>
      <c r="B20" s="2">
        <v>41491</v>
      </c>
      <c r="C20" s="33">
        <v>23.66</v>
      </c>
      <c r="D20" s="33">
        <v>23.65</v>
      </c>
      <c r="E20" s="33">
        <v>23.62</v>
      </c>
      <c r="F20" s="33">
        <v>26.53</v>
      </c>
      <c r="G20" s="17">
        <v>26.52</v>
      </c>
      <c r="H20" s="33">
        <v>26.52</v>
      </c>
      <c r="I20" s="33">
        <v>7.5</v>
      </c>
      <c r="J20" s="33">
        <v>7.48</v>
      </c>
      <c r="K20" s="33">
        <v>7.41</v>
      </c>
      <c r="L20" s="32">
        <v>5.73</v>
      </c>
      <c r="M20" s="33">
        <v>5.71</v>
      </c>
      <c r="N20" s="33">
        <v>5.92</v>
      </c>
      <c r="O20" s="38">
        <v>1.1</v>
      </c>
      <c r="P20" s="38">
        <v>3.6</v>
      </c>
      <c r="Q20" s="38">
        <v>20.6</v>
      </c>
      <c r="R20" s="4">
        <v>23.66</v>
      </c>
      <c r="S20" s="50">
        <v>10</v>
      </c>
      <c r="T20" s="101" t="s">
        <v>101</v>
      </c>
      <c r="U20" s="31"/>
      <c r="V20" s="31"/>
      <c r="W20" s="31"/>
      <c r="X20" s="31"/>
      <c r="Y20" s="31"/>
      <c r="Z20" s="34">
        <v>1</v>
      </c>
      <c r="AA20" s="34">
        <v>4</v>
      </c>
      <c r="AB20" s="34">
        <v>5</v>
      </c>
      <c r="AC20" s="34">
        <v>6</v>
      </c>
      <c r="AD20" s="34">
        <v>0</v>
      </c>
      <c r="AE20" s="34">
        <v>0</v>
      </c>
      <c r="AF20" s="34">
        <v>1</v>
      </c>
      <c r="AG20" s="34">
        <v>8</v>
      </c>
      <c r="AH20" s="34">
        <v>1</v>
      </c>
      <c r="AI20" s="32"/>
    </row>
    <row r="21" spans="1:35" ht="12.75">
      <c r="A21" t="s">
        <v>57</v>
      </c>
      <c r="B21" s="2">
        <v>41498</v>
      </c>
      <c r="C21" s="33">
        <v>23.88</v>
      </c>
      <c r="D21" s="33">
        <v>23.91</v>
      </c>
      <c r="E21" s="33">
        <v>23.92</v>
      </c>
      <c r="F21" s="33">
        <v>25.68</v>
      </c>
      <c r="G21" s="17">
        <v>25.75</v>
      </c>
      <c r="H21" s="33">
        <v>25.76</v>
      </c>
      <c r="I21" s="33">
        <v>7.03</v>
      </c>
      <c r="J21" s="33">
        <v>6.9</v>
      </c>
      <c r="K21" s="33">
        <v>6.65</v>
      </c>
      <c r="L21" s="32">
        <v>3.73</v>
      </c>
      <c r="M21" s="33">
        <v>3.97</v>
      </c>
      <c r="N21" s="33">
        <v>4</v>
      </c>
      <c r="O21" s="38">
        <v>0.6</v>
      </c>
      <c r="P21" s="38">
        <v>2.6</v>
      </c>
      <c r="Q21" s="38">
        <v>22.5</v>
      </c>
      <c r="R21" s="4"/>
      <c r="S21" s="40">
        <v>26</v>
      </c>
      <c r="T21" s="40">
        <v>30</v>
      </c>
      <c r="U21" s="95" t="s">
        <v>138</v>
      </c>
      <c r="V21" s="31" t="s">
        <v>139</v>
      </c>
      <c r="W21" s="31">
        <v>2.95</v>
      </c>
      <c r="X21" s="31">
        <v>2.95</v>
      </c>
      <c r="Y21" s="31">
        <v>2.95</v>
      </c>
      <c r="Z21" s="34">
        <v>0</v>
      </c>
      <c r="AA21" s="34">
        <v>4</v>
      </c>
      <c r="AB21" s="34">
        <v>1</v>
      </c>
      <c r="AC21" s="34">
        <v>6</v>
      </c>
      <c r="AD21" s="34">
        <v>0</v>
      </c>
      <c r="AE21" s="34">
        <v>4</v>
      </c>
      <c r="AF21" s="34">
        <v>0</v>
      </c>
      <c r="AG21" s="34">
        <v>0</v>
      </c>
      <c r="AH21" s="34">
        <v>4</v>
      </c>
      <c r="AI21" s="32"/>
    </row>
    <row r="22" spans="1:35" ht="12.75">
      <c r="A22" t="s">
        <v>57</v>
      </c>
      <c r="B22" s="2">
        <v>41505</v>
      </c>
      <c r="C22" s="193">
        <v>23.33</v>
      </c>
      <c r="D22" s="33">
        <v>23.22</v>
      </c>
      <c r="E22" s="33">
        <v>23.22</v>
      </c>
      <c r="F22" s="33">
        <v>26.65</v>
      </c>
      <c r="G22" s="17">
        <v>26.65</v>
      </c>
      <c r="H22" s="33">
        <v>26.65</v>
      </c>
      <c r="I22" s="33">
        <v>7.54</v>
      </c>
      <c r="J22" s="33">
        <v>7.52</v>
      </c>
      <c r="K22" s="33">
        <v>7.44</v>
      </c>
      <c r="L22" s="33">
        <v>5.13</v>
      </c>
      <c r="M22" s="33">
        <v>5.13</v>
      </c>
      <c r="N22" s="33">
        <v>5.12</v>
      </c>
      <c r="O22" s="38">
        <v>1</v>
      </c>
      <c r="P22" s="38">
        <v>3</v>
      </c>
      <c r="Q22" s="38">
        <v>24.7</v>
      </c>
      <c r="R22" s="4"/>
      <c r="S22" s="11">
        <v>38</v>
      </c>
      <c r="T22" s="40">
        <v>5</v>
      </c>
      <c r="U22" s="31"/>
      <c r="V22" s="31"/>
      <c r="W22" s="31"/>
      <c r="X22" s="31"/>
      <c r="Y22" s="31"/>
      <c r="Z22" s="34">
        <v>0</v>
      </c>
      <c r="AA22" s="34">
        <v>1</v>
      </c>
      <c r="AB22" s="34">
        <v>5</v>
      </c>
      <c r="AC22" s="34">
        <v>6</v>
      </c>
      <c r="AD22" s="34">
        <v>0</v>
      </c>
      <c r="AE22" s="34">
        <v>0</v>
      </c>
      <c r="AF22" s="34">
        <v>1</v>
      </c>
      <c r="AG22" s="34">
        <v>6</v>
      </c>
      <c r="AH22" s="34">
        <v>1</v>
      </c>
      <c r="AI22" s="32"/>
    </row>
    <row r="23" spans="1:35" ht="12.75">
      <c r="A23" t="s">
        <v>57</v>
      </c>
      <c r="B23" s="2">
        <v>41513</v>
      </c>
      <c r="C23" s="100">
        <v>23.34</v>
      </c>
      <c r="D23" s="193">
        <v>23.32</v>
      </c>
      <c r="E23" s="33"/>
      <c r="F23" s="33">
        <v>26.09</v>
      </c>
      <c r="G23" s="17">
        <v>26.66</v>
      </c>
      <c r="I23" s="33">
        <v>7.21</v>
      </c>
      <c r="J23" s="33">
        <v>6.68</v>
      </c>
      <c r="L23" s="33">
        <v>4.64</v>
      </c>
      <c r="M23" s="193">
        <v>5.17</v>
      </c>
      <c r="N23" s="33"/>
      <c r="O23" s="38">
        <v>0.7</v>
      </c>
      <c r="P23" s="38">
        <v>1.5</v>
      </c>
      <c r="Q23" s="38">
        <v>22.7</v>
      </c>
      <c r="R23" s="4">
        <f>SUM(E20+E21+E22+E23)/3</f>
        <v>23.58666666666667</v>
      </c>
      <c r="S23" s="11">
        <v>170</v>
      </c>
      <c r="T23" s="40">
        <v>170</v>
      </c>
      <c r="U23" s="31"/>
      <c r="V23" s="31"/>
      <c r="W23" s="31"/>
      <c r="X23" s="31"/>
      <c r="Y23" s="31"/>
      <c r="Z23" s="34">
        <v>2</v>
      </c>
      <c r="AA23" s="34">
        <v>2</v>
      </c>
      <c r="AB23" s="34">
        <v>5</v>
      </c>
      <c r="AC23" s="34">
        <v>6</v>
      </c>
      <c r="AD23" s="34">
        <v>1</v>
      </c>
      <c r="AE23" s="34">
        <v>4</v>
      </c>
      <c r="AF23" s="34">
        <v>0</v>
      </c>
      <c r="AG23" s="34"/>
      <c r="AH23" s="34">
        <v>3</v>
      </c>
      <c r="AI23" s="32"/>
    </row>
    <row r="24" spans="1:35" ht="12.75">
      <c r="A24" t="s">
        <v>57</v>
      </c>
      <c r="B24" s="2">
        <v>41520</v>
      </c>
      <c r="C24" s="33">
        <v>24.6</v>
      </c>
      <c r="D24" s="88">
        <v>24.57</v>
      </c>
      <c r="E24" s="88">
        <v>24.55</v>
      </c>
      <c r="F24" s="88">
        <v>26.85</v>
      </c>
      <c r="G24" s="88">
        <v>26.92</v>
      </c>
      <c r="H24" s="33">
        <v>26.92</v>
      </c>
      <c r="I24" s="33">
        <v>7.57</v>
      </c>
      <c r="J24" s="33">
        <v>7.57</v>
      </c>
      <c r="K24" s="33">
        <v>7.55</v>
      </c>
      <c r="L24" s="33">
        <v>4.71</v>
      </c>
      <c r="M24" s="88">
        <v>4.78</v>
      </c>
      <c r="N24" s="88">
        <v>4.78</v>
      </c>
      <c r="O24" s="38">
        <v>1.2</v>
      </c>
      <c r="P24" s="38">
        <v>2.7</v>
      </c>
      <c r="Q24" s="38">
        <v>25.3</v>
      </c>
      <c r="R24" s="4"/>
      <c r="S24" s="11">
        <v>23</v>
      </c>
      <c r="T24" s="74">
        <v>10</v>
      </c>
      <c r="U24" s="51">
        <v>0.105</v>
      </c>
      <c r="V24" s="95" t="s">
        <v>139</v>
      </c>
      <c r="W24" s="31">
        <v>1.62</v>
      </c>
      <c r="X24" s="31">
        <v>1.52</v>
      </c>
      <c r="Y24" s="31">
        <v>1.62</v>
      </c>
      <c r="Z24" s="34">
        <v>0</v>
      </c>
      <c r="AA24" s="34">
        <v>1</v>
      </c>
      <c r="AB24" s="34">
        <v>5</v>
      </c>
      <c r="AC24" s="34">
        <v>6</v>
      </c>
      <c r="AD24" s="34">
        <v>0</v>
      </c>
      <c r="AE24" s="34">
        <v>4</v>
      </c>
      <c r="AF24" s="34">
        <v>0</v>
      </c>
      <c r="AG24" s="34">
        <v>8</v>
      </c>
      <c r="AH24" s="34">
        <v>6</v>
      </c>
      <c r="AI24" s="32"/>
    </row>
    <row r="25" spans="1:35" ht="12.75">
      <c r="A25" t="s">
        <v>57</v>
      </c>
      <c r="B25" s="2">
        <v>41526</v>
      </c>
      <c r="C25" s="18">
        <v>20.87</v>
      </c>
      <c r="D25" s="33">
        <v>20.88</v>
      </c>
      <c r="E25" s="33">
        <v>20.85</v>
      </c>
      <c r="F25" s="33">
        <v>26.28</v>
      </c>
      <c r="G25" s="17">
        <v>26.27</v>
      </c>
      <c r="H25" s="33">
        <v>26.34</v>
      </c>
      <c r="I25" s="33">
        <v>7.74</v>
      </c>
      <c r="J25" s="33">
        <v>7.72</v>
      </c>
      <c r="K25" s="33">
        <v>7.68</v>
      </c>
      <c r="L25" s="33">
        <v>5.96</v>
      </c>
      <c r="M25" s="33">
        <v>5.9</v>
      </c>
      <c r="N25" s="33">
        <v>5.78</v>
      </c>
      <c r="O25" s="38">
        <v>0.9</v>
      </c>
      <c r="P25" s="38">
        <v>2.2</v>
      </c>
      <c r="Q25" s="12">
        <v>18.7</v>
      </c>
      <c r="R25" s="4"/>
      <c r="S25" s="6">
        <v>52</v>
      </c>
      <c r="T25" s="103">
        <v>8</v>
      </c>
      <c r="U25" s="95"/>
      <c r="V25" s="31"/>
      <c r="W25" s="31"/>
      <c r="X25" s="31"/>
      <c r="Y25" s="31"/>
      <c r="Z25" s="34">
        <v>0</v>
      </c>
      <c r="AA25" s="34">
        <v>4</v>
      </c>
      <c r="AB25" s="34">
        <v>5</v>
      </c>
      <c r="AC25" s="34">
        <v>6</v>
      </c>
      <c r="AD25" s="34">
        <v>0</v>
      </c>
      <c r="AE25" s="34">
        <v>1</v>
      </c>
      <c r="AF25" s="34">
        <v>1</v>
      </c>
      <c r="AG25" s="34">
        <v>2</v>
      </c>
      <c r="AH25" s="34">
        <v>1</v>
      </c>
      <c r="AI25" s="32"/>
    </row>
    <row r="26" spans="1:35" ht="12.75">
      <c r="A26" t="s">
        <v>57</v>
      </c>
      <c r="B26" s="2">
        <v>41533</v>
      </c>
      <c r="C26" s="33">
        <v>21.18</v>
      </c>
      <c r="D26" s="33">
        <v>21.18</v>
      </c>
      <c r="E26" s="33">
        <v>21.19</v>
      </c>
      <c r="F26" s="33">
        <v>27.21</v>
      </c>
      <c r="G26" s="17">
        <v>27.21</v>
      </c>
      <c r="H26" s="33">
        <v>27.21</v>
      </c>
      <c r="I26" s="33">
        <v>7.63</v>
      </c>
      <c r="J26" s="33">
        <v>7.59</v>
      </c>
      <c r="K26" s="33">
        <v>7.23</v>
      </c>
      <c r="L26" s="33">
        <v>5.92</v>
      </c>
      <c r="M26" s="33">
        <v>5.95</v>
      </c>
      <c r="N26" s="33">
        <v>5.98</v>
      </c>
      <c r="O26" s="38">
        <v>1.2</v>
      </c>
      <c r="P26" s="38">
        <v>2.3</v>
      </c>
      <c r="Q26" s="38">
        <v>18.3</v>
      </c>
      <c r="R26" s="4"/>
      <c r="S26" s="11">
        <v>22</v>
      </c>
      <c r="T26" s="40">
        <v>11</v>
      </c>
      <c r="U26" s="31"/>
      <c r="V26" s="31"/>
      <c r="W26" s="31"/>
      <c r="X26" s="31"/>
      <c r="Y26" s="31"/>
      <c r="Z26" s="34">
        <v>0</v>
      </c>
      <c r="AA26" s="34">
        <v>4</v>
      </c>
      <c r="AB26" s="34">
        <v>5</v>
      </c>
      <c r="AC26" s="34">
        <v>6</v>
      </c>
      <c r="AD26" s="34">
        <v>0</v>
      </c>
      <c r="AE26" s="34">
        <v>4</v>
      </c>
      <c r="AF26" s="34">
        <v>1</v>
      </c>
      <c r="AG26" s="34">
        <v>6</v>
      </c>
      <c r="AH26" s="34">
        <v>3</v>
      </c>
      <c r="AI26" s="32"/>
    </row>
    <row r="27" spans="1:35" ht="12.75">
      <c r="A27" t="s">
        <v>57</v>
      </c>
      <c r="B27" s="2">
        <v>41540</v>
      </c>
      <c r="C27" s="18">
        <v>17.28</v>
      </c>
      <c r="D27" s="33">
        <v>17.68</v>
      </c>
      <c r="E27" s="33">
        <v>18.64</v>
      </c>
      <c r="F27" s="33">
        <v>24.46</v>
      </c>
      <c r="G27" s="17">
        <v>25.09</v>
      </c>
      <c r="H27" s="33">
        <v>26.47</v>
      </c>
      <c r="I27" s="33">
        <v>7.55</v>
      </c>
      <c r="J27" s="33">
        <v>7.51</v>
      </c>
      <c r="K27" s="33">
        <v>7.38</v>
      </c>
      <c r="L27" s="33">
        <v>5.46</v>
      </c>
      <c r="M27" s="33">
        <v>5.6</v>
      </c>
      <c r="N27" s="33">
        <v>5.5</v>
      </c>
      <c r="O27" s="38">
        <v>0.6</v>
      </c>
      <c r="P27" s="38">
        <v>2.4</v>
      </c>
      <c r="Q27" s="38">
        <v>14.1</v>
      </c>
      <c r="R27" s="4"/>
      <c r="S27" s="11">
        <v>130</v>
      </c>
      <c r="T27" s="11">
        <v>120</v>
      </c>
      <c r="U27" s="31"/>
      <c r="V27" s="31"/>
      <c r="W27" s="31"/>
      <c r="X27" s="31"/>
      <c r="Y27" s="31"/>
      <c r="Z27" s="34">
        <v>0</v>
      </c>
      <c r="AA27" s="34">
        <v>2</v>
      </c>
      <c r="AB27" s="34">
        <v>5</v>
      </c>
      <c r="AC27" s="34">
        <v>6</v>
      </c>
      <c r="AD27" s="34">
        <v>0</v>
      </c>
      <c r="AE27" s="34">
        <v>0</v>
      </c>
      <c r="AF27" s="34">
        <v>0</v>
      </c>
      <c r="AG27" s="34"/>
      <c r="AH27" s="34">
        <v>1</v>
      </c>
      <c r="AI27" s="32"/>
    </row>
    <row r="28" spans="1:35" ht="12.75">
      <c r="A28" t="s">
        <v>57</v>
      </c>
      <c r="B28" s="2">
        <v>41547</v>
      </c>
      <c r="C28" s="94">
        <v>19.17</v>
      </c>
      <c r="D28" s="33">
        <v>19.18</v>
      </c>
      <c r="E28" s="33">
        <v>19.2</v>
      </c>
      <c r="F28" s="33">
        <v>27.19</v>
      </c>
      <c r="G28" s="17">
        <v>27.19</v>
      </c>
      <c r="H28" s="33">
        <v>27.2</v>
      </c>
      <c r="I28" s="33">
        <v>8.03</v>
      </c>
      <c r="J28" s="33">
        <v>8.03</v>
      </c>
      <c r="K28" s="33">
        <v>8.01</v>
      </c>
      <c r="L28" s="33">
        <v>6.82</v>
      </c>
      <c r="M28" s="33">
        <v>6.83</v>
      </c>
      <c r="N28" s="33">
        <v>6.67</v>
      </c>
      <c r="O28" s="38">
        <v>1.8</v>
      </c>
      <c r="P28" s="38">
        <v>3.9</v>
      </c>
      <c r="Q28" s="12">
        <v>18</v>
      </c>
      <c r="R28" s="4"/>
      <c r="S28" s="11">
        <v>10</v>
      </c>
      <c r="T28" s="11">
        <v>13</v>
      </c>
      <c r="U28" s="31"/>
      <c r="V28" s="31"/>
      <c r="W28" s="31"/>
      <c r="X28" s="31"/>
      <c r="Y28" s="31"/>
      <c r="Z28" s="34">
        <v>0</v>
      </c>
      <c r="AA28" s="34">
        <v>1</v>
      </c>
      <c r="AB28" s="34">
        <v>5</v>
      </c>
      <c r="AC28" s="34">
        <v>6</v>
      </c>
      <c r="AD28" s="34">
        <v>0</v>
      </c>
      <c r="AE28" s="34">
        <v>1</v>
      </c>
      <c r="AF28" s="34">
        <v>0</v>
      </c>
      <c r="AG28" s="34"/>
      <c r="AH28" s="34">
        <v>1</v>
      </c>
      <c r="AI28" s="32"/>
    </row>
    <row r="29" spans="1:35" ht="15">
      <c r="A29" s="127" t="s">
        <v>57</v>
      </c>
      <c r="B29" s="136">
        <v>41554</v>
      </c>
      <c r="C29" s="128"/>
      <c r="D29" s="200"/>
      <c r="E29" s="200"/>
      <c r="F29" s="200"/>
      <c r="G29" s="128"/>
      <c r="H29" s="127"/>
      <c r="I29" s="127"/>
      <c r="J29" s="127"/>
      <c r="K29" s="127"/>
      <c r="L29" s="127"/>
      <c r="M29" s="200"/>
      <c r="N29" s="200"/>
      <c r="O29" s="137"/>
      <c r="P29" s="137"/>
      <c r="Q29" s="137"/>
      <c r="R29" s="128"/>
      <c r="S29" s="132"/>
      <c r="T29" s="132"/>
      <c r="U29" s="133"/>
      <c r="V29" s="133"/>
      <c r="W29" s="133"/>
      <c r="X29" s="133"/>
      <c r="Y29" s="133"/>
      <c r="Z29" s="191"/>
      <c r="AA29" s="191"/>
      <c r="AB29" s="191"/>
      <c r="AC29" s="191"/>
      <c r="AD29" s="191"/>
      <c r="AE29" s="191"/>
      <c r="AF29" s="191"/>
      <c r="AG29" s="191"/>
      <c r="AH29" s="191"/>
      <c r="AI29" s="32"/>
    </row>
    <row r="30" spans="1:35" ht="12.75">
      <c r="A30" t="s">
        <v>57</v>
      </c>
      <c r="B30" s="2">
        <v>41562</v>
      </c>
      <c r="C30" s="33">
        <v>16.64</v>
      </c>
      <c r="D30" s="33">
        <v>16.63</v>
      </c>
      <c r="E30" s="33">
        <v>16.63</v>
      </c>
      <c r="F30" s="33">
        <v>27.58</v>
      </c>
      <c r="G30" s="17">
        <v>27.57</v>
      </c>
      <c r="H30" s="33">
        <v>27.57</v>
      </c>
      <c r="I30" s="33">
        <v>8.28</v>
      </c>
      <c r="J30" s="33">
        <v>8.26</v>
      </c>
      <c r="K30" s="33">
        <v>8.22</v>
      </c>
      <c r="L30" s="33">
        <v>8.03</v>
      </c>
      <c r="M30" s="33">
        <v>7.98</v>
      </c>
      <c r="N30" s="33">
        <v>7.89</v>
      </c>
      <c r="O30" s="38">
        <v>1.5</v>
      </c>
      <c r="P30" s="38">
        <v>2.8</v>
      </c>
      <c r="Q30" s="38">
        <v>11.4</v>
      </c>
      <c r="R30" s="4"/>
      <c r="S30" s="11">
        <v>8</v>
      </c>
      <c r="T30" s="11">
        <v>14</v>
      </c>
      <c r="U30" s="31"/>
      <c r="V30" s="31"/>
      <c r="W30" s="31"/>
      <c r="X30" s="31"/>
      <c r="Y30" s="31"/>
      <c r="Z30" s="34">
        <v>0</v>
      </c>
      <c r="AA30" s="34">
        <v>1</v>
      </c>
      <c r="AB30" s="34">
        <v>5</v>
      </c>
      <c r="AC30" s="34">
        <v>6</v>
      </c>
      <c r="AD30" s="34">
        <v>0</v>
      </c>
      <c r="AE30" s="34">
        <v>0</v>
      </c>
      <c r="AF30" s="34">
        <v>0</v>
      </c>
      <c r="AG30" s="34">
        <v>0</v>
      </c>
      <c r="AH30" s="34">
        <v>1</v>
      </c>
      <c r="AI30" s="32"/>
    </row>
    <row r="31" spans="1:35" ht="12.75">
      <c r="A31" t="s">
        <v>57</v>
      </c>
      <c r="B31" s="2">
        <v>41568</v>
      </c>
      <c r="C31" s="94">
        <v>14.68</v>
      </c>
      <c r="D31" s="33">
        <v>14.74</v>
      </c>
      <c r="E31" s="33">
        <v>14.86</v>
      </c>
      <c r="F31" s="33">
        <v>27.06</v>
      </c>
      <c r="G31" s="17">
        <v>27.06</v>
      </c>
      <c r="H31" s="33">
        <v>27.07</v>
      </c>
      <c r="I31" s="33">
        <v>7.79</v>
      </c>
      <c r="J31" s="33">
        <v>7.59</v>
      </c>
      <c r="K31" s="33">
        <v>7.27</v>
      </c>
      <c r="L31" s="33">
        <v>6.68</v>
      </c>
      <c r="M31" s="33">
        <v>6.65</v>
      </c>
      <c r="N31" s="33">
        <v>6.65</v>
      </c>
      <c r="O31" s="38">
        <v>1.6</v>
      </c>
      <c r="P31" s="38">
        <v>2.3</v>
      </c>
      <c r="Q31" s="17">
        <v>9.2</v>
      </c>
      <c r="R31" s="4"/>
      <c r="S31" s="11">
        <v>22</v>
      </c>
      <c r="T31" s="11">
        <v>32</v>
      </c>
      <c r="U31" s="31"/>
      <c r="V31" s="31"/>
      <c r="W31" s="31"/>
      <c r="X31" s="31"/>
      <c r="Y31" s="31"/>
      <c r="Z31" s="34">
        <v>0</v>
      </c>
      <c r="AA31" s="34">
        <v>3</v>
      </c>
      <c r="AB31" s="34">
        <v>5</v>
      </c>
      <c r="AC31" s="34">
        <v>6</v>
      </c>
      <c r="AD31" s="34">
        <v>0</v>
      </c>
      <c r="AE31" s="34">
        <v>0</v>
      </c>
      <c r="AF31" s="34">
        <v>1</v>
      </c>
      <c r="AG31" s="34">
        <v>6</v>
      </c>
      <c r="AH31" s="34">
        <v>1</v>
      </c>
      <c r="AI31" s="32"/>
    </row>
    <row r="32" spans="1:35" ht="12.75">
      <c r="A32" s="98" t="s">
        <v>57</v>
      </c>
      <c r="B32" s="2">
        <v>41576</v>
      </c>
      <c r="C32" s="33">
        <v>12.19</v>
      </c>
      <c r="D32" s="33">
        <v>12.31</v>
      </c>
      <c r="E32" s="33">
        <v>12.33</v>
      </c>
      <c r="F32" s="33">
        <v>27.84</v>
      </c>
      <c r="G32" s="17">
        <v>27.85</v>
      </c>
      <c r="H32" s="33">
        <v>27.85</v>
      </c>
      <c r="I32" s="33">
        <v>8.4</v>
      </c>
      <c r="J32" s="33">
        <v>8.4</v>
      </c>
      <c r="K32" s="33">
        <v>8.41</v>
      </c>
      <c r="L32" s="33">
        <v>7.97</v>
      </c>
      <c r="M32" s="33">
        <v>8.05</v>
      </c>
      <c r="N32" s="33">
        <v>8.04</v>
      </c>
      <c r="O32" s="38">
        <v>2.4</v>
      </c>
      <c r="P32" s="38">
        <v>3.5</v>
      </c>
      <c r="Q32" s="17">
        <v>6.1</v>
      </c>
      <c r="R32" s="4"/>
      <c r="S32" s="96" t="s">
        <v>147</v>
      </c>
      <c r="T32" s="11">
        <v>1</v>
      </c>
      <c r="U32" s="31"/>
      <c r="V32" s="31"/>
      <c r="W32" s="31"/>
      <c r="X32" s="31"/>
      <c r="Y32" s="31"/>
      <c r="Z32" s="34">
        <v>0</v>
      </c>
      <c r="AA32" s="34">
        <v>2</v>
      </c>
      <c r="AB32" s="34">
        <v>1</v>
      </c>
      <c r="AC32" s="34">
        <v>6</v>
      </c>
      <c r="AD32" s="34">
        <v>1</v>
      </c>
      <c r="AE32" s="34">
        <v>0</v>
      </c>
      <c r="AF32" s="34">
        <v>1</v>
      </c>
      <c r="AG32" s="34">
        <v>6</v>
      </c>
      <c r="AH32" s="34">
        <v>1</v>
      </c>
      <c r="AI32" s="32"/>
    </row>
    <row r="33" spans="1:35" ht="12.75">
      <c r="A33" s="46"/>
      <c r="B33" s="2"/>
      <c r="C33" s="4"/>
      <c r="D33" s="4"/>
      <c r="E33" s="4"/>
      <c r="F33" s="4"/>
      <c r="H33" s="33"/>
      <c r="I33" s="33"/>
      <c r="J33" s="33"/>
      <c r="K33" s="33"/>
      <c r="L33" s="33"/>
      <c r="M33" s="33"/>
      <c r="N33" s="33"/>
      <c r="O33" s="38"/>
      <c r="P33" s="38"/>
      <c r="Q33" s="17"/>
      <c r="R33" s="4"/>
      <c r="S33" s="11"/>
      <c r="T33" s="11"/>
      <c r="U33" s="31"/>
      <c r="V33" s="31"/>
      <c r="W33" s="31"/>
      <c r="X33" s="31"/>
      <c r="Y33" s="31"/>
      <c r="Z33" s="34"/>
      <c r="AA33" s="34"/>
      <c r="AB33" s="34"/>
      <c r="AC33" s="34"/>
      <c r="AD33" s="34"/>
      <c r="AE33" s="34"/>
      <c r="AF33" s="34"/>
      <c r="AG33" s="34"/>
      <c r="AH33" s="34"/>
      <c r="AI33" s="32"/>
    </row>
    <row r="34" spans="2:35" ht="12.75">
      <c r="B34" s="2"/>
      <c r="C34" s="33"/>
      <c r="D34" s="33"/>
      <c r="E34" s="33"/>
      <c r="F34" s="33"/>
      <c r="G34" s="17"/>
      <c r="H34" s="33"/>
      <c r="I34" s="33"/>
      <c r="J34" s="33"/>
      <c r="K34" s="33"/>
      <c r="L34" s="33"/>
      <c r="M34" s="33"/>
      <c r="N34" s="33"/>
      <c r="O34" s="38"/>
      <c r="P34" s="38"/>
      <c r="Q34" s="17"/>
      <c r="R34" s="4"/>
      <c r="S34" s="11"/>
      <c r="T34" s="11"/>
      <c r="U34" s="31"/>
      <c r="V34" s="31"/>
      <c r="W34" s="31"/>
      <c r="X34" s="31"/>
      <c r="Y34" s="31"/>
      <c r="Z34" s="34"/>
      <c r="AA34" s="34"/>
      <c r="AB34" s="34"/>
      <c r="AC34" s="34"/>
      <c r="AD34" s="34"/>
      <c r="AE34" s="34"/>
      <c r="AF34" s="34"/>
      <c r="AG34" s="34"/>
      <c r="AH34" s="34"/>
      <c r="AI34" s="32"/>
    </row>
    <row r="35" spans="2:35" ht="12.75">
      <c r="B35" s="52"/>
      <c r="C35" s="67"/>
      <c r="D35" s="68"/>
      <c r="E35" s="68"/>
      <c r="F35" s="68"/>
      <c r="G35" s="17"/>
      <c r="H35" s="33"/>
      <c r="I35" s="33"/>
      <c r="J35" s="33"/>
      <c r="K35" s="33"/>
      <c r="L35" s="33"/>
      <c r="M35" s="33"/>
      <c r="N35" s="33"/>
      <c r="O35" s="38"/>
      <c r="P35" s="21"/>
      <c r="Q35" s="17"/>
      <c r="R35" s="4"/>
      <c r="S35" s="11"/>
      <c r="T35" s="11"/>
      <c r="U35" s="31"/>
      <c r="V35" s="31"/>
      <c r="W35" s="31"/>
      <c r="X35" s="31"/>
      <c r="Y35" s="31"/>
      <c r="Z35" s="34"/>
      <c r="AA35" s="34"/>
      <c r="AB35" s="34"/>
      <c r="AC35" s="34"/>
      <c r="AD35" s="34"/>
      <c r="AE35" s="34"/>
      <c r="AF35" s="34"/>
      <c r="AG35" s="34"/>
      <c r="AH35" s="34"/>
      <c r="AI35" s="32"/>
    </row>
    <row r="36" spans="1:34" s="44" customFormat="1" ht="12.75">
      <c r="A36" s="72" t="s">
        <v>64</v>
      </c>
      <c r="B36" s="66"/>
      <c r="C36" s="33"/>
      <c r="D36" s="33"/>
      <c r="E36" s="33"/>
      <c r="F36" s="33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5" ht="12.75">
      <c r="B37" s="2"/>
      <c r="C37" s="33"/>
      <c r="D37" s="33"/>
      <c r="E37" s="33"/>
      <c r="F37" s="33"/>
      <c r="G37" s="17"/>
      <c r="H37" s="33"/>
      <c r="I37" s="33"/>
      <c r="J37" s="33"/>
      <c r="K37" s="33"/>
      <c r="L37" s="33"/>
      <c r="M37" s="33"/>
      <c r="N37" s="33"/>
      <c r="O37" s="33"/>
      <c r="P37" s="33"/>
      <c r="R37" s="4"/>
      <c r="S37" s="6"/>
      <c r="Z37" s="34"/>
      <c r="AA37" s="34"/>
      <c r="AB37" s="34"/>
      <c r="AC37" s="34"/>
      <c r="AD37" s="34"/>
      <c r="AE37" s="34"/>
      <c r="AF37" s="34"/>
      <c r="AG37" s="34"/>
      <c r="AH37" s="34"/>
      <c r="AI37" s="32"/>
    </row>
    <row r="38" spans="2:35" ht="12.75">
      <c r="B38" s="2"/>
      <c r="C38" s="33"/>
      <c r="D38" s="33"/>
      <c r="E38" s="33"/>
      <c r="F38" s="33"/>
      <c r="G38" s="17"/>
      <c r="H38" s="33"/>
      <c r="I38" s="33"/>
      <c r="J38" s="33"/>
      <c r="K38" s="33"/>
      <c r="L38" s="33"/>
      <c r="M38" s="33"/>
      <c r="N38" s="33"/>
      <c r="O38" s="33"/>
      <c r="P38" s="33"/>
      <c r="R38" s="4"/>
      <c r="S38" s="6"/>
      <c r="Z38" s="34"/>
      <c r="AA38" s="34"/>
      <c r="AB38" s="34"/>
      <c r="AC38" s="34"/>
      <c r="AD38" s="34"/>
      <c r="AE38" s="34"/>
      <c r="AF38" s="34"/>
      <c r="AG38" s="34"/>
      <c r="AH38" s="34"/>
      <c r="AI38" s="32"/>
    </row>
    <row r="39" spans="2:35" ht="12.75">
      <c r="B39" s="2"/>
      <c r="C39" s="33"/>
      <c r="D39" s="33"/>
      <c r="E39" s="33"/>
      <c r="F39" s="33"/>
      <c r="G39" s="17"/>
      <c r="H39" s="33"/>
      <c r="I39" s="33"/>
      <c r="J39" s="33"/>
      <c r="K39" s="33"/>
      <c r="L39" s="33"/>
      <c r="M39" s="33"/>
      <c r="N39" s="33"/>
      <c r="O39" s="33"/>
      <c r="P39" s="33"/>
      <c r="S39" s="6"/>
      <c r="Z39" s="34"/>
      <c r="AA39" s="34"/>
      <c r="AB39" s="34"/>
      <c r="AC39" s="34"/>
      <c r="AD39" s="34"/>
      <c r="AE39" s="34"/>
      <c r="AF39" s="34"/>
      <c r="AG39" s="34"/>
      <c r="AH39" s="34"/>
      <c r="AI39" s="32"/>
    </row>
    <row r="40" spans="2:35" ht="12.75">
      <c r="B40" s="2"/>
      <c r="C40" s="33"/>
      <c r="D40" s="33"/>
      <c r="E40" s="33"/>
      <c r="F40" s="33"/>
      <c r="G40" s="17"/>
      <c r="H40" s="33"/>
      <c r="I40" s="33"/>
      <c r="J40" s="33"/>
      <c r="K40" s="33"/>
      <c r="L40" s="33"/>
      <c r="M40" s="33"/>
      <c r="N40" s="33"/>
      <c r="O40" s="33"/>
      <c r="P40" s="33"/>
      <c r="S40" s="6"/>
      <c r="Z40" s="34"/>
      <c r="AA40" s="34"/>
      <c r="AB40" s="34"/>
      <c r="AC40" s="34"/>
      <c r="AD40" s="34"/>
      <c r="AE40" s="34"/>
      <c r="AF40" s="34"/>
      <c r="AG40" s="34"/>
      <c r="AH40" s="34"/>
      <c r="AI40" s="32"/>
    </row>
    <row r="41" spans="3:35" ht="12.75">
      <c r="C41" s="33"/>
      <c r="D41" s="33"/>
      <c r="E41" s="33"/>
      <c r="F41" s="33"/>
      <c r="G41" s="17"/>
      <c r="H41" s="33"/>
      <c r="I41" s="33"/>
      <c r="J41" s="33"/>
      <c r="K41" s="33"/>
      <c r="L41" s="33"/>
      <c r="M41" s="33"/>
      <c r="N41" s="33"/>
      <c r="O41" s="33"/>
      <c r="P41" s="33"/>
      <c r="Z41" s="34"/>
      <c r="AA41" s="34"/>
      <c r="AB41" s="34"/>
      <c r="AC41" s="34"/>
      <c r="AD41" s="34"/>
      <c r="AE41" s="34"/>
      <c r="AF41" s="34"/>
      <c r="AG41" s="34"/>
      <c r="AH41" s="34"/>
      <c r="AI41" s="32"/>
    </row>
    <row r="42" spans="3:35" ht="12.75">
      <c r="C42" s="33"/>
      <c r="D42" s="33"/>
      <c r="E42" s="33"/>
      <c r="F42" s="33"/>
      <c r="G42" s="17"/>
      <c r="H42" s="33"/>
      <c r="I42" s="33"/>
      <c r="J42" s="33"/>
      <c r="K42" s="33"/>
      <c r="L42" s="33"/>
      <c r="M42" s="33"/>
      <c r="N42" s="33"/>
      <c r="O42" s="33"/>
      <c r="P42" s="33"/>
      <c r="Z42" s="34"/>
      <c r="AA42" s="34"/>
      <c r="AB42" s="34"/>
      <c r="AC42" s="34"/>
      <c r="AD42" s="34"/>
      <c r="AE42" s="34"/>
      <c r="AF42" s="34"/>
      <c r="AG42" s="34"/>
      <c r="AH42" s="34"/>
      <c r="AI42" s="32"/>
    </row>
    <row r="43" spans="3:35" ht="12.75">
      <c r="C43" s="32"/>
      <c r="D43" s="32"/>
      <c r="E43" s="32"/>
      <c r="F43" s="32"/>
      <c r="G43" s="17"/>
      <c r="H43" s="33"/>
      <c r="I43" s="33"/>
      <c r="J43" s="33"/>
      <c r="K43" s="33"/>
      <c r="L43" s="33"/>
      <c r="M43" s="33"/>
      <c r="N43" s="33"/>
      <c r="O43" s="33"/>
      <c r="P43" s="33"/>
      <c r="Z43" s="34"/>
      <c r="AA43" s="34"/>
      <c r="AB43" s="34"/>
      <c r="AC43" s="34"/>
      <c r="AD43" s="34"/>
      <c r="AE43" s="34"/>
      <c r="AF43" s="34"/>
      <c r="AG43" s="34"/>
      <c r="AH43" s="34"/>
      <c r="AI43" s="32"/>
    </row>
    <row r="44" spans="3:35" ht="12.75">
      <c r="C44" s="32"/>
      <c r="D44" s="32"/>
      <c r="E44" s="32"/>
      <c r="F44" s="32"/>
      <c r="H44" s="32"/>
      <c r="I44" s="32"/>
      <c r="J44" s="32"/>
      <c r="K44" s="32"/>
      <c r="L44" s="32"/>
      <c r="M44" s="32"/>
      <c r="N44" s="32"/>
      <c r="O44" s="32"/>
      <c r="P44" s="32"/>
      <c r="Z44" s="34"/>
      <c r="AA44" s="34"/>
      <c r="AB44" s="34"/>
      <c r="AC44" s="34"/>
      <c r="AD44" s="34"/>
      <c r="AE44" s="34"/>
      <c r="AF44" s="34"/>
      <c r="AG44" s="34"/>
      <c r="AH44" s="34"/>
      <c r="AI44" s="32"/>
    </row>
    <row r="45" spans="3:35" ht="12.75">
      <c r="C45" s="32"/>
      <c r="D45" s="32"/>
      <c r="E45" s="32"/>
      <c r="F45" s="32"/>
      <c r="H45" s="32"/>
      <c r="I45" s="32"/>
      <c r="J45" s="32"/>
      <c r="K45" s="32"/>
      <c r="L45" s="32"/>
      <c r="M45" s="32"/>
      <c r="N45" s="32"/>
      <c r="O45" s="32"/>
      <c r="P45" s="32"/>
      <c r="Z45" s="34"/>
      <c r="AA45" s="34"/>
      <c r="AB45" s="34"/>
      <c r="AC45" s="34"/>
      <c r="AD45" s="34"/>
      <c r="AE45" s="34"/>
      <c r="AF45" s="34"/>
      <c r="AG45" s="34"/>
      <c r="AH45" s="34"/>
      <c r="AI45" s="32"/>
    </row>
    <row r="46" spans="3:35" ht="12.75">
      <c r="C46" s="32"/>
      <c r="D46" s="32"/>
      <c r="E46" s="32"/>
      <c r="F46" s="32"/>
      <c r="H46" s="32"/>
      <c r="I46" s="32"/>
      <c r="J46" s="32"/>
      <c r="K46" s="32"/>
      <c r="L46" s="32"/>
      <c r="M46" s="32"/>
      <c r="N46" s="32"/>
      <c r="O46" s="32"/>
      <c r="P46" s="32"/>
      <c r="Z46" s="34"/>
      <c r="AA46" s="34"/>
      <c r="AB46" s="34"/>
      <c r="AC46" s="34"/>
      <c r="AD46" s="34"/>
      <c r="AE46" s="34"/>
      <c r="AF46" s="34"/>
      <c r="AG46" s="34"/>
      <c r="AH46" s="34"/>
      <c r="AI46" s="32"/>
    </row>
    <row r="47" spans="3:35" ht="12.75">
      <c r="C47" s="32"/>
      <c r="D47" s="32"/>
      <c r="E47" s="32"/>
      <c r="F47" s="32"/>
      <c r="H47" s="32"/>
      <c r="I47" s="32"/>
      <c r="J47" s="32"/>
      <c r="K47" s="32"/>
      <c r="L47" s="32"/>
      <c r="M47" s="32"/>
      <c r="N47" s="32"/>
      <c r="O47" s="32"/>
      <c r="P47" s="32"/>
      <c r="Z47" s="34"/>
      <c r="AA47" s="34"/>
      <c r="AB47" s="34"/>
      <c r="AC47" s="34"/>
      <c r="AD47" s="34"/>
      <c r="AE47" s="34"/>
      <c r="AF47" s="34"/>
      <c r="AG47" s="34"/>
      <c r="AH47" s="34"/>
      <c r="AI47" s="32"/>
    </row>
    <row r="48" spans="3:35" ht="12.75">
      <c r="C48" s="32"/>
      <c r="D48" s="32"/>
      <c r="E48" s="32"/>
      <c r="F48" s="32"/>
      <c r="H48" s="32"/>
      <c r="I48" s="32"/>
      <c r="J48" s="32"/>
      <c r="K48" s="32"/>
      <c r="L48" s="32"/>
      <c r="M48" s="32"/>
      <c r="N48" s="32"/>
      <c r="O48" s="32"/>
      <c r="P48" s="32"/>
      <c r="Z48" s="34"/>
      <c r="AA48" s="34"/>
      <c r="AB48" s="34"/>
      <c r="AC48" s="34"/>
      <c r="AD48" s="34"/>
      <c r="AE48" s="34"/>
      <c r="AF48" s="34"/>
      <c r="AG48" s="34"/>
      <c r="AH48" s="34"/>
      <c r="AI48" s="32"/>
    </row>
    <row r="49" spans="3:35" ht="12.75">
      <c r="C49" s="32"/>
      <c r="D49" s="32"/>
      <c r="E49" s="32"/>
      <c r="F49" s="32"/>
      <c r="H49" s="32"/>
      <c r="I49" s="32"/>
      <c r="J49" s="32"/>
      <c r="K49" s="32"/>
      <c r="L49" s="32"/>
      <c r="M49" s="32"/>
      <c r="N49" s="32"/>
      <c r="O49" s="32"/>
      <c r="P49" s="32"/>
      <c r="Z49" s="34"/>
      <c r="AA49" s="34"/>
      <c r="AB49" s="34"/>
      <c r="AC49" s="34"/>
      <c r="AD49" s="34"/>
      <c r="AE49" s="34"/>
      <c r="AF49" s="34"/>
      <c r="AG49" s="34"/>
      <c r="AH49" s="34"/>
      <c r="AI49" s="32"/>
    </row>
    <row r="50" spans="3:35" ht="12.75">
      <c r="C50" s="32"/>
      <c r="D50" s="32"/>
      <c r="E50" s="32"/>
      <c r="F50" s="32"/>
      <c r="H50" s="32"/>
      <c r="I50" s="32"/>
      <c r="J50" s="32"/>
      <c r="K50" s="32"/>
      <c r="L50" s="32"/>
      <c r="M50" s="32"/>
      <c r="N50" s="32"/>
      <c r="O50" s="32"/>
      <c r="P50" s="32"/>
      <c r="Z50" s="34"/>
      <c r="AA50" s="34"/>
      <c r="AB50" s="34"/>
      <c r="AC50" s="34"/>
      <c r="AD50" s="34"/>
      <c r="AE50" s="34"/>
      <c r="AF50" s="34"/>
      <c r="AG50" s="34"/>
      <c r="AH50" s="34"/>
      <c r="AI50" s="32"/>
    </row>
    <row r="51" spans="3:35" ht="12.75">
      <c r="C51" s="32"/>
      <c r="D51" s="32"/>
      <c r="E51" s="32"/>
      <c r="F51" s="32"/>
      <c r="H51" s="32"/>
      <c r="I51" s="32"/>
      <c r="J51" s="32"/>
      <c r="K51" s="32"/>
      <c r="L51" s="32"/>
      <c r="M51" s="32"/>
      <c r="N51" s="32"/>
      <c r="O51" s="32"/>
      <c r="P51" s="32"/>
      <c r="Z51" s="34"/>
      <c r="AA51" s="34"/>
      <c r="AB51" s="34"/>
      <c r="AC51" s="34"/>
      <c r="AD51" s="34"/>
      <c r="AE51" s="34"/>
      <c r="AF51" s="34"/>
      <c r="AG51" s="34"/>
      <c r="AH51" s="34"/>
      <c r="AI51" s="32"/>
    </row>
    <row r="52" spans="3:35" ht="12.75">
      <c r="C52" s="32"/>
      <c r="D52" s="32"/>
      <c r="E52" s="32"/>
      <c r="F52" s="32"/>
      <c r="H52" s="32"/>
      <c r="I52" s="32"/>
      <c r="J52" s="32"/>
      <c r="K52" s="32"/>
      <c r="L52" s="32"/>
      <c r="M52" s="32"/>
      <c r="N52" s="32"/>
      <c r="O52" s="32"/>
      <c r="P52" s="32"/>
      <c r="Z52" s="34"/>
      <c r="AA52" s="34"/>
      <c r="AB52" s="34"/>
      <c r="AC52" s="34"/>
      <c r="AD52" s="34"/>
      <c r="AE52" s="34"/>
      <c r="AF52" s="34"/>
      <c r="AG52" s="34"/>
      <c r="AH52" s="34"/>
      <c r="AI52" s="32"/>
    </row>
    <row r="53" spans="3:35" ht="12.75">
      <c r="C53" s="32"/>
      <c r="D53" s="32"/>
      <c r="E53" s="32"/>
      <c r="F53" s="32"/>
      <c r="H53" s="32"/>
      <c r="I53" s="32"/>
      <c r="J53" s="32"/>
      <c r="K53" s="32"/>
      <c r="L53" s="32"/>
      <c r="M53" s="32"/>
      <c r="N53" s="32"/>
      <c r="O53" s="32"/>
      <c r="P53" s="32"/>
      <c r="Z53" s="34"/>
      <c r="AA53" s="34"/>
      <c r="AB53" s="34"/>
      <c r="AC53" s="34"/>
      <c r="AD53" s="34"/>
      <c r="AE53" s="34"/>
      <c r="AF53" s="34"/>
      <c r="AG53" s="34"/>
      <c r="AH53" s="34"/>
      <c r="AI53" s="32"/>
    </row>
    <row r="54" spans="3:35" ht="12.75">
      <c r="C54" s="32"/>
      <c r="D54" s="32"/>
      <c r="E54" s="32"/>
      <c r="F54" s="32"/>
      <c r="H54" s="32"/>
      <c r="I54" s="32"/>
      <c r="J54" s="32"/>
      <c r="K54" s="32"/>
      <c r="L54" s="32"/>
      <c r="M54" s="32"/>
      <c r="N54" s="32"/>
      <c r="O54" s="32"/>
      <c r="P54" s="32"/>
      <c r="Z54" s="34"/>
      <c r="AA54" s="34"/>
      <c r="AB54" s="34"/>
      <c r="AC54" s="34"/>
      <c r="AD54" s="34"/>
      <c r="AE54" s="34"/>
      <c r="AF54" s="34"/>
      <c r="AG54" s="34"/>
      <c r="AH54" s="34"/>
      <c r="AI54" s="32"/>
    </row>
    <row r="55" spans="3:35" ht="12.75">
      <c r="C55" s="32"/>
      <c r="D55" s="32"/>
      <c r="E55" s="32"/>
      <c r="F55" s="32"/>
      <c r="H55" s="32"/>
      <c r="I55" s="32"/>
      <c r="J55" s="32"/>
      <c r="K55" s="32"/>
      <c r="L55" s="32"/>
      <c r="M55" s="32"/>
      <c r="N55" s="32"/>
      <c r="O55" s="32"/>
      <c r="P55" s="32"/>
      <c r="Z55" s="34"/>
      <c r="AA55" s="34"/>
      <c r="AB55" s="34"/>
      <c r="AC55" s="34"/>
      <c r="AD55" s="34"/>
      <c r="AE55" s="34"/>
      <c r="AF55" s="34"/>
      <c r="AG55" s="34"/>
      <c r="AH55" s="34"/>
      <c r="AI55" s="32"/>
    </row>
    <row r="56" spans="3:35" ht="12.75">
      <c r="C56" s="32"/>
      <c r="D56" s="32"/>
      <c r="E56" s="32"/>
      <c r="F56" s="32"/>
      <c r="H56" s="32"/>
      <c r="I56" s="32"/>
      <c r="J56" s="32"/>
      <c r="K56" s="32"/>
      <c r="L56" s="32"/>
      <c r="M56" s="32"/>
      <c r="N56" s="32"/>
      <c r="O56" s="32"/>
      <c r="P56" s="32"/>
      <c r="Z56" s="34"/>
      <c r="AA56" s="34"/>
      <c r="AB56" s="34"/>
      <c r="AC56" s="34"/>
      <c r="AD56" s="34"/>
      <c r="AE56" s="34"/>
      <c r="AF56" s="34"/>
      <c r="AG56" s="34"/>
      <c r="AH56" s="34"/>
      <c r="AI56" s="32"/>
    </row>
    <row r="57" spans="3:35" ht="12.75">
      <c r="C57" s="32"/>
      <c r="D57" s="32"/>
      <c r="E57" s="32"/>
      <c r="F57" s="32"/>
      <c r="H57" s="32"/>
      <c r="I57" s="32"/>
      <c r="J57" s="32"/>
      <c r="K57" s="32"/>
      <c r="L57" s="32"/>
      <c r="M57" s="32"/>
      <c r="N57" s="32"/>
      <c r="O57" s="32"/>
      <c r="P57" s="32"/>
      <c r="Z57" s="34"/>
      <c r="AA57" s="34"/>
      <c r="AB57" s="34"/>
      <c r="AC57" s="34"/>
      <c r="AD57" s="34"/>
      <c r="AE57" s="34"/>
      <c r="AF57" s="34"/>
      <c r="AG57" s="34"/>
      <c r="AH57" s="34"/>
      <c r="AI57" s="32"/>
    </row>
    <row r="58" spans="3:35" ht="12.75">
      <c r="C58" s="32"/>
      <c r="D58" s="32"/>
      <c r="E58" s="32"/>
      <c r="F58" s="32"/>
      <c r="H58" s="32"/>
      <c r="I58" s="32"/>
      <c r="J58" s="32"/>
      <c r="K58" s="32"/>
      <c r="L58" s="32"/>
      <c r="M58" s="32"/>
      <c r="N58" s="32"/>
      <c r="O58" s="32"/>
      <c r="P58" s="32"/>
      <c r="Z58" s="34"/>
      <c r="AA58" s="34"/>
      <c r="AB58" s="34"/>
      <c r="AC58" s="34"/>
      <c r="AD58" s="34"/>
      <c r="AE58" s="34"/>
      <c r="AF58" s="34"/>
      <c r="AG58" s="34"/>
      <c r="AH58" s="34"/>
      <c r="AI58" s="32"/>
    </row>
    <row r="59" spans="3:35" ht="12.75">
      <c r="C59" s="32"/>
      <c r="D59" s="32"/>
      <c r="E59" s="32"/>
      <c r="F59" s="32"/>
      <c r="H59" s="32"/>
      <c r="I59" s="32"/>
      <c r="J59" s="32"/>
      <c r="K59" s="32"/>
      <c r="L59" s="32"/>
      <c r="M59" s="32"/>
      <c r="N59" s="32"/>
      <c r="O59" s="32"/>
      <c r="P59" s="32"/>
      <c r="Z59" s="34"/>
      <c r="AA59" s="34"/>
      <c r="AB59" s="34"/>
      <c r="AC59" s="34"/>
      <c r="AD59" s="34"/>
      <c r="AE59" s="34"/>
      <c r="AF59" s="34"/>
      <c r="AG59" s="34"/>
      <c r="AH59" s="34"/>
      <c r="AI59" s="32"/>
    </row>
    <row r="60" spans="3:35" ht="12.75">
      <c r="C60" s="32"/>
      <c r="D60" s="32"/>
      <c r="E60" s="32"/>
      <c r="F60" s="32"/>
      <c r="H60" s="32"/>
      <c r="I60" s="32"/>
      <c r="J60" s="32"/>
      <c r="K60" s="32"/>
      <c r="L60" s="32"/>
      <c r="M60" s="32"/>
      <c r="N60" s="32"/>
      <c r="O60" s="32"/>
      <c r="P60" s="32"/>
      <c r="Z60" s="34"/>
      <c r="AA60" s="34"/>
      <c r="AB60" s="34"/>
      <c r="AC60" s="34"/>
      <c r="AD60" s="34"/>
      <c r="AE60" s="34"/>
      <c r="AF60" s="34"/>
      <c r="AG60" s="34"/>
      <c r="AH60" s="34"/>
      <c r="AI60" s="32"/>
    </row>
    <row r="61" spans="3:35" ht="12.75">
      <c r="C61" s="32"/>
      <c r="D61" s="32"/>
      <c r="E61" s="32"/>
      <c r="F61" s="32"/>
      <c r="H61" s="32"/>
      <c r="I61" s="32"/>
      <c r="J61" s="32"/>
      <c r="K61" s="32"/>
      <c r="L61" s="32"/>
      <c r="M61" s="32"/>
      <c r="N61" s="32"/>
      <c r="O61" s="32"/>
      <c r="P61" s="32"/>
      <c r="Z61" s="34"/>
      <c r="AA61" s="34"/>
      <c r="AB61" s="34"/>
      <c r="AC61" s="34"/>
      <c r="AD61" s="34"/>
      <c r="AE61" s="34"/>
      <c r="AF61" s="34"/>
      <c r="AG61" s="34"/>
      <c r="AH61" s="34"/>
      <c r="AI61" s="32"/>
    </row>
    <row r="62" spans="3:35" ht="12.75">
      <c r="C62" s="32"/>
      <c r="D62" s="32"/>
      <c r="E62" s="32"/>
      <c r="F62" s="32"/>
      <c r="H62" s="32"/>
      <c r="I62" s="32"/>
      <c r="J62" s="32"/>
      <c r="K62" s="32"/>
      <c r="L62" s="32"/>
      <c r="M62" s="32"/>
      <c r="N62" s="32"/>
      <c r="O62" s="32"/>
      <c r="P62" s="32"/>
      <c r="Z62" s="34"/>
      <c r="AA62" s="34"/>
      <c r="AB62" s="34"/>
      <c r="AC62" s="34"/>
      <c r="AD62" s="34"/>
      <c r="AE62" s="34"/>
      <c r="AF62" s="34"/>
      <c r="AG62" s="34"/>
      <c r="AH62" s="34"/>
      <c r="AI62" s="32"/>
    </row>
    <row r="63" spans="3:35" ht="12.75">
      <c r="C63" s="32"/>
      <c r="D63" s="32"/>
      <c r="E63" s="32"/>
      <c r="F63" s="32"/>
      <c r="H63" s="32"/>
      <c r="I63" s="32"/>
      <c r="J63" s="32"/>
      <c r="K63" s="32"/>
      <c r="L63" s="32"/>
      <c r="M63" s="32"/>
      <c r="N63" s="32"/>
      <c r="O63" s="32"/>
      <c r="P63" s="32"/>
      <c r="Z63" s="34"/>
      <c r="AA63" s="34"/>
      <c r="AB63" s="34"/>
      <c r="AC63" s="34"/>
      <c r="AD63" s="34"/>
      <c r="AE63" s="34"/>
      <c r="AF63" s="34"/>
      <c r="AG63" s="34"/>
      <c r="AH63" s="34"/>
      <c r="AI63" s="32"/>
    </row>
    <row r="64" spans="8:35" ht="12.75">
      <c r="H64" s="32"/>
      <c r="I64" s="32"/>
      <c r="J64" s="32"/>
      <c r="K64" s="32"/>
      <c r="L64" s="32"/>
      <c r="M64" s="32"/>
      <c r="N64" s="32"/>
      <c r="O64" s="32"/>
      <c r="P64" s="32"/>
      <c r="Z64" s="34"/>
      <c r="AA64" s="34"/>
      <c r="AB64" s="34"/>
      <c r="AC64" s="34"/>
      <c r="AD64" s="34"/>
      <c r="AE64" s="34"/>
      <c r="AF64" s="34"/>
      <c r="AG64" s="34"/>
      <c r="AH64" s="34"/>
      <c r="AI64" s="32"/>
    </row>
  </sheetData>
  <sheetProtection/>
  <printOptions gridLines="1" headings="1"/>
  <pageMargins left="0.5" right="0.5" top="1" bottom="1" header="0.5" footer="0.5"/>
  <pageSetup fitToHeight="1" fitToWidth="1" horizontalDpi="600" verticalDpi="600" orientation="landscape" paperSize="5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tabSelected="1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" sqref="O1:O16384"/>
    </sheetView>
  </sheetViews>
  <sheetFormatPr defaultColWidth="9.140625" defaultRowHeight="12.75"/>
  <cols>
    <col min="2" max="2" width="10.140625" style="0" bestFit="1" customWidth="1"/>
    <col min="3" max="3" width="11.8515625" style="4" customWidth="1"/>
    <col min="4" max="17" width="9.140625" style="4" customWidth="1"/>
    <col min="18" max="18" width="9.140625" style="37" customWidth="1"/>
    <col min="19" max="20" width="12.57421875" style="37" customWidth="1"/>
    <col min="21" max="21" width="9.140625" style="37" customWidth="1"/>
    <col min="22" max="22" width="11.8515625" style="37" customWidth="1"/>
    <col min="23" max="25" width="9.140625" style="37" customWidth="1"/>
    <col min="29" max="30" width="9.8515625" style="0" customWidth="1"/>
  </cols>
  <sheetData>
    <row r="1" ht="12.75">
      <c r="B1" s="46" t="s">
        <v>93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31</v>
      </c>
      <c r="N2" s="57" t="s">
        <v>6</v>
      </c>
      <c r="O2" s="57" t="s">
        <v>7</v>
      </c>
      <c r="P2" s="57" t="s">
        <v>8</v>
      </c>
      <c r="Q2" s="57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58</v>
      </c>
      <c r="B3" s="2">
        <v>41372</v>
      </c>
      <c r="C3" s="94">
        <v>8.93</v>
      </c>
      <c r="D3">
        <v>8.32</v>
      </c>
      <c r="E3">
        <v>8.2</v>
      </c>
      <c r="F3">
        <v>24.98</v>
      </c>
      <c r="G3" s="4">
        <v>25.02</v>
      </c>
      <c r="H3" s="4">
        <v>25.08</v>
      </c>
      <c r="I3" s="110">
        <v>8.39</v>
      </c>
      <c r="J3" s="110">
        <v>8.41</v>
      </c>
      <c r="K3" s="110">
        <v>8.33</v>
      </c>
      <c r="L3" s="4">
        <v>11.83</v>
      </c>
      <c r="M3" s="4">
        <v>11.79</v>
      </c>
      <c r="N3" s="4">
        <v>10.58</v>
      </c>
      <c r="P3" s="12">
        <v>2.4</v>
      </c>
      <c r="Q3" s="12">
        <v>16.8</v>
      </c>
      <c r="S3" s="11"/>
      <c r="T3" s="11"/>
      <c r="U3" s="95" t="s">
        <v>103</v>
      </c>
      <c r="V3" s="31">
        <v>0.044</v>
      </c>
      <c r="W3" s="31">
        <v>1.47</v>
      </c>
      <c r="X3" s="31">
        <v>1.47</v>
      </c>
      <c r="Y3" s="31">
        <v>1.51</v>
      </c>
      <c r="AA3">
        <v>1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58</v>
      </c>
      <c r="B4" s="2">
        <v>406621</v>
      </c>
      <c r="C4" s="98">
        <v>10.39</v>
      </c>
      <c r="D4" s="4">
        <v>10.49</v>
      </c>
      <c r="F4">
        <v>23.96</v>
      </c>
      <c r="G4" s="4">
        <v>24.44</v>
      </c>
      <c r="I4" s="110">
        <v>8.38</v>
      </c>
      <c r="J4" s="110">
        <v>8.36</v>
      </c>
      <c r="K4" s="110"/>
      <c r="L4" s="4">
        <v>6.95</v>
      </c>
      <c r="M4" s="4">
        <v>6.85</v>
      </c>
      <c r="O4" s="12">
        <v>1.5</v>
      </c>
      <c r="P4" s="12">
        <v>1.4</v>
      </c>
      <c r="Q4" s="12">
        <v>7.9</v>
      </c>
      <c r="S4" s="11">
        <v>11</v>
      </c>
      <c r="T4" s="50">
        <v>4</v>
      </c>
      <c r="U4" s="31"/>
      <c r="V4" s="31"/>
      <c r="W4" s="31"/>
      <c r="X4" s="31"/>
      <c r="Y4" s="31"/>
      <c r="AA4">
        <v>3</v>
      </c>
      <c r="AB4">
        <v>5</v>
      </c>
      <c r="AD4">
        <v>0</v>
      </c>
      <c r="AE4">
        <v>4</v>
      </c>
      <c r="AF4">
        <v>2</v>
      </c>
      <c r="AG4">
        <v>1</v>
      </c>
      <c r="AH4">
        <v>3</v>
      </c>
    </row>
    <row r="5" spans="1:34" ht="12.75">
      <c r="A5" t="s">
        <v>58</v>
      </c>
      <c r="B5" s="2">
        <v>41386</v>
      </c>
      <c r="C5" s="4">
        <v>11.43</v>
      </c>
      <c r="D5" s="4">
        <v>11.42</v>
      </c>
      <c r="E5" s="4">
        <v>11.44</v>
      </c>
      <c r="F5" s="4">
        <v>25.52</v>
      </c>
      <c r="G5" s="4">
        <v>25.52</v>
      </c>
      <c r="H5" s="17">
        <v>25.52</v>
      </c>
      <c r="I5" s="110">
        <v>8.99</v>
      </c>
      <c r="J5" s="110">
        <v>8.98</v>
      </c>
      <c r="K5" s="110">
        <v>8.96</v>
      </c>
      <c r="L5" s="54">
        <v>7.3</v>
      </c>
      <c r="M5" s="4">
        <v>6.9</v>
      </c>
      <c r="N5" s="4">
        <v>7.22</v>
      </c>
      <c r="O5" s="12">
        <v>1.8</v>
      </c>
      <c r="P5" s="12">
        <v>2.5</v>
      </c>
      <c r="Q5" s="12">
        <v>7.5</v>
      </c>
      <c r="S5" s="96" t="s">
        <v>101</v>
      </c>
      <c r="T5" s="96" t="s">
        <v>101</v>
      </c>
      <c r="U5" s="31"/>
      <c r="V5" s="31"/>
      <c r="W5" s="31"/>
      <c r="X5" s="31"/>
      <c r="Y5" s="31"/>
      <c r="AA5">
        <v>4</v>
      </c>
      <c r="AB5">
        <v>5</v>
      </c>
      <c r="AD5">
        <v>2</v>
      </c>
      <c r="AE5">
        <v>0</v>
      </c>
      <c r="AF5">
        <v>3</v>
      </c>
      <c r="AG5">
        <v>1</v>
      </c>
      <c r="AH5">
        <v>1</v>
      </c>
    </row>
    <row r="6" spans="1:34" ht="12.75">
      <c r="A6" t="s">
        <v>58</v>
      </c>
      <c r="B6" s="2">
        <v>41394</v>
      </c>
      <c r="C6" s="94">
        <v>12.6</v>
      </c>
      <c r="F6" s="4">
        <v>24.67</v>
      </c>
      <c r="H6" s="17"/>
      <c r="I6" s="110">
        <v>9.1</v>
      </c>
      <c r="J6" s="110"/>
      <c r="K6" s="110"/>
      <c r="L6" s="17">
        <v>6.69</v>
      </c>
      <c r="M6" s="17"/>
      <c r="N6" s="17"/>
      <c r="O6" s="38">
        <v>1.1</v>
      </c>
      <c r="P6" s="38">
        <v>1.4</v>
      </c>
      <c r="Q6" s="38">
        <v>10.7</v>
      </c>
      <c r="S6" s="96" t="s">
        <v>110</v>
      </c>
      <c r="T6" s="11">
        <v>55</v>
      </c>
      <c r="U6" s="31"/>
      <c r="V6" s="31"/>
      <c r="W6" s="31"/>
      <c r="X6" s="31"/>
      <c r="Y6" s="31"/>
      <c r="AA6">
        <v>2</v>
      </c>
      <c r="AB6">
        <v>4</v>
      </c>
      <c r="AC6">
        <v>6</v>
      </c>
      <c r="AD6">
        <v>2</v>
      </c>
      <c r="AE6">
        <v>4</v>
      </c>
      <c r="AF6">
        <v>2</v>
      </c>
      <c r="AG6">
        <v>3</v>
      </c>
      <c r="AH6">
        <v>3</v>
      </c>
    </row>
    <row r="7" spans="1:34" ht="12.75">
      <c r="A7" t="s">
        <v>58</v>
      </c>
      <c r="B7" s="2">
        <v>41400</v>
      </c>
      <c r="C7" s="94">
        <v>15.53</v>
      </c>
      <c r="D7" s="4">
        <v>15.48</v>
      </c>
      <c r="E7" s="4">
        <v>15.43</v>
      </c>
      <c r="F7" s="4">
        <v>25.56</v>
      </c>
      <c r="G7" s="4">
        <v>25.56</v>
      </c>
      <c r="H7" s="17">
        <v>25.56</v>
      </c>
      <c r="I7" s="110">
        <v>9.57</v>
      </c>
      <c r="J7" s="110">
        <v>9.56</v>
      </c>
      <c r="K7" s="110">
        <v>9.55</v>
      </c>
      <c r="L7" s="17">
        <v>7.61</v>
      </c>
      <c r="M7" s="17">
        <v>8.4</v>
      </c>
      <c r="N7" s="17">
        <v>8.99</v>
      </c>
      <c r="O7" s="38">
        <v>1.6</v>
      </c>
      <c r="P7" s="38">
        <v>2.3</v>
      </c>
      <c r="Q7" s="38">
        <v>11.1</v>
      </c>
      <c r="S7" s="96" t="s">
        <v>101</v>
      </c>
      <c r="T7" s="96" t="s">
        <v>101</v>
      </c>
      <c r="U7" s="51"/>
      <c r="V7" s="51"/>
      <c r="W7" s="31"/>
      <c r="X7" s="31"/>
      <c r="Y7" s="31"/>
      <c r="AA7">
        <v>2</v>
      </c>
      <c r="AB7">
        <v>3</v>
      </c>
      <c r="AC7">
        <v>6</v>
      </c>
      <c r="AD7">
        <v>0</v>
      </c>
      <c r="AE7">
        <v>2</v>
      </c>
      <c r="AF7">
        <v>2</v>
      </c>
      <c r="AG7">
        <v>3</v>
      </c>
      <c r="AH7">
        <v>1</v>
      </c>
    </row>
    <row r="8" spans="1:34" ht="12.75">
      <c r="A8" t="s">
        <v>58</v>
      </c>
      <c r="B8" s="2">
        <v>41407</v>
      </c>
      <c r="C8" s="18">
        <v>13.33</v>
      </c>
      <c r="F8" s="4">
        <v>24.47</v>
      </c>
      <c r="H8" s="17"/>
      <c r="I8" s="110">
        <v>9.04</v>
      </c>
      <c r="J8" s="110"/>
      <c r="K8" s="110"/>
      <c r="L8" s="17">
        <v>6.81</v>
      </c>
      <c r="O8" s="12">
        <v>1.2</v>
      </c>
      <c r="P8" s="12">
        <v>0.9</v>
      </c>
      <c r="Q8" s="12">
        <v>10.8</v>
      </c>
      <c r="S8" s="11">
        <v>35</v>
      </c>
      <c r="T8" s="11">
        <v>18</v>
      </c>
      <c r="U8" s="95" t="s">
        <v>103</v>
      </c>
      <c r="V8" s="31">
        <v>0.041</v>
      </c>
      <c r="W8" s="31">
        <v>2.05</v>
      </c>
      <c r="X8" s="31">
        <v>2.05</v>
      </c>
      <c r="Y8" s="31">
        <v>2.09</v>
      </c>
      <c r="AA8">
        <v>3</v>
      </c>
      <c r="AB8">
        <v>5</v>
      </c>
      <c r="AD8">
        <v>1</v>
      </c>
      <c r="AE8">
        <v>0</v>
      </c>
      <c r="AF8">
        <v>2</v>
      </c>
      <c r="AG8">
        <v>7</v>
      </c>
      <c r="AH8">
        <v>1</v>
      </c>
    </row>
    <row r="9" spans="1:34" ht="12.75">
      <c r="A9" t="s">
        <v>58</v>
      </c>
      <c r="B9" s="2">
        <v>41414</v>
      </c>
      <c r="C9" s="94">
        <v>16.41</v>
      </c>
      <c r="D9" s="4">
        <v>16.2</v>
      </c>
      <c r="E9" s="4">
        <v>16.16</v>
      </c>
      <c r="F9" s="4">
        <v>24.7</v>
      </c>
      <c r="G9" s="94">
        <v>25.17</v>
      </c>
      <c r="H9" s="17">
        <v>25.7</v>
      </c>
      <c r="I9" s="110">
        <v>9.25</v>
      </c>
      <c r="J9" s="110">
        <v>9.3</v>
      </c>
      <c r="K9" s="110">
        <v>9.27</v>
      </c>
      <c r="L9" s="17">
        <v>5.39</v>
      </c>
      <c r="M9" s="17">
        <v>6.42</v>
      </c>
      <c r="N9" s="17">
        <v>6.95</v>
      </c>
      <c r="O9" s="38">
        <v>1.5</v>
      </c>
      <c r="P9" s="38">
        <v>2.1</v>
      </c>
      <c r="Q9" s="38">
        <v>15.9</v>
      </c>
      <c r="S9" s="11">
        <v>12</v>
      </c>
      <c r="T9" s="11" t="s">
        <v>116</v>
      </c>
      <c r="AA9">
        <v>4</v>
      </c>
      <c r="AB9">
        <v>5</v>
      </c>
      <c r="AC9">
        <v>6</v>
      </c>
      <c r="AD9">
        <v>0</v>
      </c>
      <c r="AE9">
        <v>4</v>
      </c>
      <c r="AF9">
        <v>0</v>
      </c>
      <c r="AH9">
        <v>6</v>
      </c>
    </row>
    <row r="10" spans="1:34" ht="12.75">
      <c r="A10" t="s">
        <v>58</v>
      </c>
      <c r="B10" s="2">
        <v>41422</v>
      </c>
      <c r="C10" s="4">
        <v>16.86</v>
      </c>
      <c r="F10" s="4">
        <v>17.36</v>
      </c>
      <c r="H10" s="17"/>
      <c r="I10" s="110">
        <v>7.66</v>
      </c>
      <c r="J10" s="110"/>
      <c r="K10" s="110"/>
      <c r="L10" s="17">
        <v>6.74</v>
      </c>
      <c r="O10" s="38">
        <v>0.7</v>
      </c>
      <c r="P10" s="12">
        <v>0.9</v>
      </c>
      <c r="Q10" s="38">
        <v>16.5</v>
      </c>
      <c r="S10" s="11">
        <v>49</v>
      </c>
      <c r="T10" s="11" t="s">
        <v>126</v>
      </c>
      <c r="U10" s="31"/>
      <c r="V10" s="31"/>
      <c r="W10" s="31"/>
      <c r="X10" s="31"/>
      <c r="Y10" s="31"/>
      <c r="AA10">
        <v>4</v>
      </c>
      <c r="AB10">
        <v>5</v>
      </c>
      <c r="AC10">
        <v>6</v>
      </c>
      <c r="AD10">
        <v>1</v>
      </c>
      <c r="AE10">
        <v>4</v>
      </c>
      <c r="AF10">
        <v>1</v>
      </c>
      <c r="AG10">
        <v>2</v>
      </c>
      <c r="AH10">
        <v>3</v>
      </c>
    </row>
    <row r="11" spans="1:34" s="144" customFormat="1" ht="15">
      <c r="A11" s="144" t="s">
        <v>58</v>
      </c>
      <c r="B11" s="145">
        <v>41428</v>
      </c>
      <c r="C11" s="152" t="s">
        <v>99</v>
      </c>
      <c r="D11" s="152"/>
      <c r="E11" s="152"/>
      <c r="F11" s="152"/>
      <c r="G11" s="152"/>
      <c r="M11" s="152"/>
      <c r="N11" s="152"/>
      <c r="O11" s="157"/>
      <c r="P11" s="157"/>
      <c r="Q11" s="157"/>
      <c r="R11" s="149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58</v>
      </c>
      <c r="B12" s="2">
        <v>41435</v>
      </c>
      <c r="C12" s="4">
        <v>19.72</v>
      </c>
      <c r="D12" s="4">
        <v>19.59</v>
      </c>
      <c r="E12" s="4">
        <v>19.54</v>
      </c>
      <c r="F12" s="4">
        <v>23.99</v>
      </c>
      <c r="G12" s="4">
        <v>24.12</v>
      </c>
      <c r="H12" s="4">
        <v>24.19</v>
      </c>
      <c r="I12" s="55">
        <v>7.79</v>
      </c>
      <c r="J12" s="4">
        <v>7.77</v>
      </c>
      <c r="K12" s="4">
        <v>7.75</v>
      </c>
      <c r="L12" s="17">
        <v>7.27</v>
      </c>
      <c r="M12" s="17">
        <v>7.16</v>
      </c>
      <c r="N12" s="17">
        <v>7.03</v>
      </c>
      <c r="O12" s="38">
        <v>1.3</v>
      </c>
      <c r="P12" s="38">
        <v>2.2</v>
      </c>
      <c r="Q12" s="172">
        <v>21.1</v>
      </c>
      <c r="R12" s="4">
        <v>19.72</v>
      </c>
      <c r="S12" s="101">
        <v>19</v>
      </c>
      <c r="T12" s="101">
        <v>4</v>
      </c>
      <c r="U12" s="81" t="s">
        <v>130</v>
      </c>
      <c r="V12" s="81" t="s">
        <v>131</v>
      </c>
      <c r="W12" s="81">
        <v>1.86</v>
      </c>
      <c r="X12" s="31">
        <v>1.86</v>
      </c>
      <c r="Y12" s="31">
        <v>1.86</v>
      </c>
      <c r="AA12">
        <v>4</v>
      </c>
      <c r="AB12">
        <v>5</v>
      </c>
      <c r="AD12">
        <v>1</v>
      </c>
      <c r="AE12">
        <v>4</v>
      </c>
      <c r="AF12">
        <v>2</v>
      </c>
      <c r="AG12">
        <v>3</v>
      </c>
      <c r="AH12">
        <v>4</v>
      </c>
    </row>
    <row r="13" spans="1:34" ht="12.75">
      <c r="A13" t="s">
        <v>58</v>
      </c>
      <c r="B13" s="2">
        <v>41442</v>
      </c>
      <c r="C13" s="4">
        <v>25.9</v>
      </c>
      <c r="D13" s="4">
        <v>20.27</v>
      </c>
      <c r="E13" s="4">
        <v>19.77</v>
      </c>
      <c r="F13" s="4">
        <v>22.84</v>
      </c>
      <c r="G13" s="4">
        <v>23.52</v>
      </c>
      <c r="H13" s="4">
        <v>24.21</v>
      </c>
      <c r="I13" s="17">
        <v>7.72</v>
      </c>
      <c r="J13" s="17">
        <v>7.74</v>
      </c>
      <c r="K13" s="17">
        <v>7.72</v>
      </c>
      <c r="L13" s="17">
        <v>7.29</v>
      </c>
      <c r="M13" s="17">
        <v>7.31</v>
      </c>
      <c r="N13" s="17">
        <v>7.13</v>
      </c>
      <c r="O13" s="38">
        <v>1.2</v>
      </c>
      <c r="P13" s="38">
        <v>2.1</v>
      </c>
      <c r="Q13" s="172">
        <v>26.9</v>
      </c>
      <c r="R13" s="4">
        <v>25.9</v>
      </c>
      <c r="S13" s="101">
        <v>36</v>
      </c>
      <c r="T13" s="101">
        <v>4</v>
      </c>
      <c r="U13" s="31"/>
      <c r="V13" s="31"/>
      <c r="W13" s="31"/>
      <c r="X13" s="31"/>
      <c r="Y13" s="31"/>
      <c r="Z13">
        <v>0</v>
      </c>
      <c r="AA13">
        <v>4</v>
      </c>
      <c r="AB13">
        <v>5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t="s">
        <v>58</v>
      </c>
      <c r="B14" s="2">
        <v>41449</v>
      </c>
      <c r="C14" s="4">
        <v>23.21</v>
      </c>
      <c r="D14" s="4">
        <v>23.15</v>
      </c>
      <c r="E14" s="4">
        <v>23.13</v>
      </c>
      <c r="F14" s="4">
        <v>24.88</v>
      </c>
      <c r="G14" s="4">
        <v>24.88</v>
      </c>
      <c r="H14" s="4">
        <v>24.88</v>
      </c>
      <c r="I14" s="17">
        <v>7.8</v>
      </c>
      <c r="J14" s="17">
        <v>7.79</v>
      </c>
      <c r="K14" s="17">
        <v>7.75</v>
      </c>
      <c r="L14" s="17">
        <v>6.64</v>
      </c>
      <c r="M14" s="17">
        <v>6.6</v>
      </c>
      <c r="N14" s="17">
        <v>6.58</v>
      </c>
      <c r="O14" s="38">
        <v>0.4</v>
      </c>
      <c r="P14" s="38">
        <v>2.1</v>
      </c>
      <c r="Q14" s="172">
        <v>30.5</v>
      </c>
      <c r="R14" s="4">
        <v>23.21</v>
      </c>
      <c r="S14" s="101">
        <v>16</v>
      </c>
      <c r="T14" s="101">
        <v>1</v>
      </c>
      <c r="U14" s="31"/>
      <c r="V14" s="31"/>
      <c r="W14" s="31"/>
      <c r="X14" s="31"/>
      <c r="Y14" s="31"/>
      <c r="AA14">
        <v>4</v>
      </c>
      <c r="AB14">
        <v>3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58</v>
      </c>
      <c r="B15" s="2">
        <v>41456</v>
      </c>
      <c r="C15" s="4">
        <v>24.75</v>
      </c>
      <c r="D15" s="4">
        <v>24.75</v>
      </c>
      <c r="E15" s="4">
        <v>24.17</v>
      </c>
      <c r="F15" s="4">
        <v>23.74</v>
      </c>
      <c r="G15" s="4">
        <v>23.95</v>
      </c>
      <c r="H15" s="4">
        <v>24.78</v>
      </c>
      <c r="I15" s="17">
        <v>7.64</v>
      </c>
      <c r="J15" s="17">
        <v>7.64</v>
      </c>
      <c r="K15" s="17">
        <v>7.71</v>
      </c>
      <c r="L15" s="17">
        <v>5.86</v>
      </c>
      <c r="M15" s="17">
        <v>5.85</v>
      </c>
      <c r="N15" s="17">
        <v>5.84</v>
      </c>
      <c r="O15" s="38">
        <v>1</v>
      </c>
      <c r="P15" s="38">
        <v>2.2</v>
      </c>
      <c r="Q15" s="172">
        <v>23.3</v>
      </c>
      <c r="R15" s="4">
        <v>24.75</v>
      </c>
      <c r="S15" s="101">
        <v>23</v>
      </c>
      <c r="T15" s="101">
        <v>8</v>
      </c>
      <c r="U15" s="31" t="s">
        <v>132</v>
      </c>
      <c r="V15" s="31" t="s">
        <v>131</v>
      </c>
      <c r="W15" s="31">
        <v>2.3</v>
      </c>
      <c r="X15" s="31">
        <v>2.3</v>
      </c>
      <c r="Y15" s="31">
        <v>2.3</v>
      </c>
      <c r="Z15">
        <v>1</v>
      </c>
      <c r="AA15">
        <v>2</v>
      </c>
      <c r="AB15">
        <v>3</v>
      </c>
      <c r="AC15">
        <v>6</v>
      </c>
      <c r="AD15">
        <v>0</v>
      </c>
      <c r="AE15">
        <v>4</v>
      </c>
      <c r="AF15">
        <v>2</v>
      </c>
      <c r="AG15">
        <v>6</v>
      </c>
      <c r="AH15">
        <v>3</v>
      </c>
    </row>
    <row r="16" spans="1:34" ht="12.75">
      <c r="A16" t="s">
        <v>58</v>
      </c>
      <c r="B16" s="2">
        <v>41463</v>
      </c>
      <c r="C16" s="4">
        <v>25.84</v>
      </c>
      <c r="D16" s="4">
        <v>25.75</v>
      </c>
      <c r="E16" s="4">
        <v>25.58</v>
      </c>
      <c r="F16" s="4">
        <v>25.05</v>
      </c>
      <c r="G16" s="4">
        <v>25.04</v>
      </c>
      <c r="H16" s="17">
        <v>25.11</v>
      </c>
      <c r="I16" s="17">
        <v>7.81</v>
      </c>
      <c r="J16" s="17">
        <v>7.81</v>
      </c>
      <c r="K16" s="17">
        <v>7.8</v>
      </c>
      <c r="L16" s="17">
        <v>6.56</v>
      </c>
      <c r="M16" s="17">
        <v>6.41</v>
      </c>
      <c r="N16" s="17">
        <v>6.46</v>
      </c>
      <c r="O16" s="12">
        <v>0.7</v>
      </c>
      <c r="P16" s="38">
        <v>3.1</v>
      </c>
      <c r="Q16" s="55"/>
      <c r="R16" s="55">
        <v>25.84</v>
      </c>
      <c r="S16" s="102">
        <v>8</v>
      </c>
      <c r="T16" s="102">
        <v>1</v>
      </c>
      <c r="U16" s="31"/>
      <c r="V16" s="31"/>
      <c r="W16" s="31"/>
      <c r="X16" s="31"/>
      <c r="Y16" s="31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2</v>
      </c>
      <c r="AG16">
        <v>8</v>
      </c>
      <c r="AH16">
        <v>1</v>
      </c>
    </row>
    <row r="17" spans="1:34" s="127" customFormat="1" ht="15">
      <c r="A17" s="127" t="s">
        <v>58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58</v>
      </c>
      <c r="B18" s="2">
        <v>41479</v>
      </c>
      <c r="C18" s="4">
        <v>26.35</v>
      </c>
      <c r="D18" s="4">
        <v>26.22</v>
      </c>
      <c r="F18" s="4">
        <v>25.98</v>
      </c>
      <c r="G18" s="4">
        <v>26.12</v>
      </c>
      <c r="H18"/>
      <c r="I18" s="17">
        <v>7.43</v>
      </c>
      <c r="J18" s="17">
        <v>7.44</v>
      </c>
      <c r="K18" s="8"/>
      <c r="L18" s="17">
        <v>5.26</v>
      </c>
      <c r="M18" s="17">
        <v>5.46</v>
      </c>
      <c r="N18" s="17"/>
      <c r="O18" s="38">
        <v>0.6</v>
      </c>
      <c r="P18" s="38">
        <v>2</v>
      </c>
      <c r="Q18" s="55">
        <v>29.6</v>
      </c>
      <c r="R18" s="4">
        <v>26.35</v>
      </c>
      <c r="S18" s="101">
        <v>120</v>
      </c>
      <c r="T18" s="101">
        <v>36</v>
      </c>
      <c r="U18" s="31"/>
      <c r="V18" s="31"/>
      <c r="W18" s="31"/>
      <c r="X18" s="31"/>
      <c r="Y18" s="31"/>
      <c r="Z18">
        <v>1</v>
      </c>
      <c r="AA18">
        <v>4</v>
      </c>
      <c r="AB18">
        <v>5</v>
      </c>
      <c r="AC18">
        <v>6</v>
      </c>
      <c r="AD18">
        <v>0</v>
      </c>
      <c r="AE18">
        <v>3</v>
      </c>
      <c r="AF18">
        <v>1</v>
      </c>
      <c r="AG18" s="46">
        <v>7</v>
      </c>
      <c r="AH18" s="98">
        <v>2</v>
      </c>
    </row>
    <row r="19" spans="1:34" ht="12.75">
      <c r="A19" s="46" t="s">
        <v>58</v>
      </c>
      <c r="B19" s="2">
        <v>41484</v>
      </c>
      <c r="C19" s="4">
        <v>24.1</v>
      </c>
      <c r="D19" s="4">
        <v>24.02</v>
      </c>
      <c r="E19" s="4">
        <v>24.1</v>
      </c>
      <c r="F19" s="4">
        <v>25.05</v>
      </c>
      <c r="G19" s="4">
        <v>25.55</v>
      </c>
      <c r="H19" s="17">
        <v>26.26</v>
      </c>
      <c r="I19" s="17">
        <v>7.37</v>
      </c>
      <c r="J19" s="17">
        <v>7.36</v>
      </c>
      <c r="K19" s="17">
        <v>7.21</v>
      </c>
      <c r="L19" s="17">
        <v>5.67</v>
      </c>
      <c r="M19" s="17">
        <v>8.69</v>
      </c>
      <c r="N19" s="17">
        <v>5.18</v>
      </c>
      <c r="O19" s="38">
        <v>1</v>
      </c>
      <c r="P19" s="38">
        <v>2.4</v>
      </c>
      <c r="Q19" s="55">
        <v>24.3</v>
      </c>
      <c r="R19" s="37">
        <v>24.1</v>
      </c>
      <c r="S19" s="101">
        <v>71</v>
      </c>
      <c r="T19" s="101">
        <v>18</v>
      </c>
      <c r="U19" s="51"/>
      <c r="V19" s="51"/>
      <c r="W19" s="31"/>
      <c r="X19" s="31"/>
      <c r="Y19" s="31"/>
      <c r="Z19">
        <v>1</v>
      </c>
      <c r="AA19">
        <v>2</v>
      </c>
      <c r="AB19">
        <v>5</v>
      </c>
      <c r="AC19">
        <v>6</v>
      </c>
      <c r="AD19">
        <v>0</v>
      </c>
      <c r="AE19">
        <v>1</v>
      </c>
      <c r="AF19">
        <v>0</v>
      </c>
      <c r="AG19" s="98">
        <v>0</v>
      </c>
      <c r="AH19" s="98">
        <v>1</v>
      </c>
    </row>
    <row r="20" spans="1:34" ht="12.75">
      <c r="A20" t="s">
        <v>58</v>
      </c>
      <c r="B20" s="2">
        <v>41491</v>
      </c>
      <c r="C20" s="4">
        <v>23.64</v>
      </c>
      <c r="D20" s="4">
        <v>23.64</v>
      </c>
      <c r="E20" s="4">
        <v>23.59</v>
      </c>
      <c r="F20" s="4">
        <v>26.52</v>
      </c>
      <c r="G20" s="4">
        <v>26.45</v>
      </c>
      <c r="H20" s="17">
        <v>26.52</v>
      </c>
      <c r="I20" s="17">
        <v>7.49</v>
      </c>
      <c r="J20" s="17">
        <v>7.48</v>
      </c>
      <c r="K20" s="17">
        <v>7.43</v>
      </c>
      <c r="L20" s="17">
        <v>5.69</v>
      </c>
      <c r="M20" s="17">
        <v>5.67</v>
      </c>
      <c r="N20" s="17">
        <v>5.71</v>
      </c>
      <c r="O20" s="38">
        <v>1.1</v>
      </c>
      <c r="P20" s="38">
        <v>3.6</v>
      </c>
      <c r="Q20" s="55">
        <v>21.8</v>
      </c>
      <c r="R20" s="37">
        <v>23.64</v>
      </c>
      <c r="S20" s="50">
        <v>9</v>
      </c>
      <c r="T20" s="101" t="s">
        <v>101</v>
      </c>
      <c r="U20" s="31"/>
      <c r="V20" s="31"/>
      <c r="W20" s="31"/>
      <c r="X20" s="31"/>
      <c r="Y20" s="31"/>
      <c r="Z20">
        <v>1</v>
      </c>
      <c r="AA20">
        <v>4</v>
      </c>
      <c r="AB20">
        <v>5</v>
      </c>
      <c r="AC20">
        <v>6</v>
      </c>
      <c r="AD20">
        <v>0</v>
      </c>
      <c r="AE20">
        <v>0</v>
      </c>
      <c r="AF20">
        <v>1</v>
      </c>
      <c r="AG20" s="98">
        <v>8</v>
      </c>
      <c r="AH20" s="98">
        <v>1</v>
      </c>
    </row>
    <row r="21" spans="1:34" ht="12.75">
      <c r="A21" t="s">
        <v>58</v>
      </c>
      <c r="B21" s="2">
        <v>41498</v>
      </c>
      <c r="C21" s="4">
        <v>23.57</v>
      </c>
      <c r="F21" s="4">
        <v>25.46</v>
      </c>
      <c r="H21"/>
      <c r="I21" s="17">
        <v>7.01</v>
      </c>
      <c r="J21"/>
      <c r="K21"/>
      <c r="L21" s="17">
        <v>2.74</v>
      </c>
      <c r="M21" s="17"/>
      <c r="N21" s="17"/>
      <c r="O21" s="58">
        <v>0.6</v>
      </c>
      <c r="P21" s="38">
        <v>1.1</v>
      </c>
      <c r="Q21" s="55">
        <v>22</v>
      </c>
      <c r="S21" s="101">
        <v>41</v>
      </c>
      <c r="T21" s="101">
        <v>25</v>
      </c>
      <c r="U21" s="95" t="s">
        <v>138</v>
      </c>
      <c r="V21" s="31" t="s">
        <v>139</v>
      </c>
      <c r="W21" s="31">
        <v>3.52</v>
      </c>
      <c r="X21" s="31">
        <v>3.52</v>
      </c>
      <c r="Y21" s="31">
        <v>3.52</v>
      </c>
      <c r="Z21" s="11">
        <v>0</v>
      </c>
      <c r="AA21">
        <v>4</v>
      </c>
      <c r="AB21" s="34">
        <v>1</v>
      </c>
      <c r="AC21" s="34">
        <v>6</v>
      </c>
      <c r="AD21" s="34">
        <v>0</v>
      </c>
      <c r="AE21" s="34">
        <v>4</v>
      </c>
      <c r="AF21" s="34">
        <v>0</v>
      </c>
      <c r="AG21" s="63">
        <v>0</v>
      </c>
      <c r="AH21" s="34">
        <v>3</v>
      </c>
    </row>
    <row r="22" spans="1:34" ht="12.75">
      <c r="A22" t="s">
        <v>58</v>
      </c>
      <c r="B22" s="2">
        <v>41505</v>
      </c>
      <c r="C22" s="94">
        <v>23.41</v>
      </c>
      <c r="D22" s="4">
        <v>23.53</v>
      </c>
      <c r="E22" s="4">
        <v>23.18</v>
      </c>
      <c r="F22" s="4">
        <v>26.45</v>
      </c>
      <c r="G22" s="4">
        <v>26.44</v>
      </c>
      <c r="H22" s="4">
        <v>26.58</v>
      </c>
      <c r="I22" s="17">
        <v>7.55</v>
      </c>
      <c r="J22" s="17">
        <v>7.4</v>
      </c>
      <c r="K22" s="17">
        <v>7.49</v>
      </c>
      <c r="L22" s="17">
        <v>5.48</v>
      </c>
      <c r="M22" s="17">
        <v>5.25</v>
      </c>
      <c r="N22" s="17">
        <v>5.11</v>
      </c>
      <c r="O22" s="38">
        <v>0.9</v>
      </c>
      <c r="P22" s="38">
        <v>2.9</v>
      </c>
      <c r="Q22" s="55">
        <v>25.2</v>
      </c>
      <c r="S22" s="101">
        <v>100</v>
      </c>
      <c r="T22" s="101">
        <v>15</v>
      </c>
      <c r="U22" s="31"/>
      <c r="Y22" s="31"/>
      <c r="Z22" s="6">
        <v>0</v>
      </c>
      <c r="AA22">
        <v>1</v>
      </c>
      <c r="AB22">
        <v>5</v>
      </c>
      <c r="AC22">
        <v>6</v>
      </c>
      <c r="AD22">
        <v>0</v>
      </c>
      <c r="AE22">
        <v>0</v>
      </c>
      <c r="AF22">
        <v>1</v>
      </c>
      <c r="AG22" s="98">
        <v>6</v>
      </c>
      <c r="AH22" s="98">
        <v>1</v>
      </c>
    </row>
    <row r="23" spans="1:34" ht="12.75">
      <c r="A23" t="s">
        <v>58</v>
      </c>
      <c r="B23" s="2">
        <v>41513</v>
      </c>
      <c r="C23" s="94">
        <v>23.36</v>
      </c>
      <c r="F23" s="4">
        <v>26.16</v>
      </c>
      <c r="H23"/>
      <c r="I23" s="17">
        <v>7.17</v>
      </c>
      <c r="J23"/>
      <c r="K23"/>
      <c r="L23" s="17">
        <v>4.28</v>
      </c>
      <c r="M23" s="17"/>
      <c r="N23" s="17"/>
      <c r="O23" s="38">
        <v>0.7</v>
      </c>
      <c r="P23" s="38">
        <v>1.4</v>
      </c>
      <c r="Q23" s="55">
        <v>22.2</v>
      </c>
      <c r="R23" s="37">
        <f>SUM(E20+E21+E22+E23)/2</f>
        <v>23.384999999999998</v>
      </c>
      <c r="S23" s="101">
        <v>67</v>
      </c>
      <c r="T23" s="11">
        <v>80</v>
      </c>
      <c r="V23" s="31"/>
      <c r="W23" s="31"/>
      <c r="X23" s="31"/>
      <c r="Y23" s="31"/>
      <c r="Z23" s="6">
        <v>2</v>
      </c>
      <c r="AA23">
        <v>2</v>
      </c>
      <c r="AB23">
        <v>5</v>
      </c>
      <c r="AC23">
        <v>6</v>
      </c>
      <c r="AD23">
        <v>1</v>
      </c>
      <c r="AE23">
        <v>4</v>
      </c>
      <c r="AF23">
        <v>0</v>
      </c>
      <c r="AG23" s="46"/>
      <c r="AH23" s="98">
        <v>3</v>
      </c>
    </row>
    <row r="24" spans="1:34" ht="12.75">
      <c r="A24" t="s">
        <v>58</v>
      </c>
      <c r="B24" s="2">
        <v>41520</v>
      </c>
      <c r="C24" s="4">
        <v>24.76</v>
      </c>
      <c r="D24" s="4">
        <v>24.58</v>
      </c>
      <c r="E24" s="4">
        <v>24.55</v>
      </c>
      <c r="F24" s="4">
        <v>26.78</v>
      </c>
      <c r="G24" s="4">
        <v>26.85</v>
      </c>
      <c r="H24" s="4">
        <v>26.84</v>
      </c>
      <c r="I24" s="17">
        <v>7.55</v>
      </c>
      <c r="J24" s="17">
        <v>7.55</v>
      </c>
      <c r="K24" s="17">
        <v>7.5</v>
      </c>
      <c r="L24" s="17">
        <v>4.47</v>
      </c>
      <c r="M24" s="17">
        <v>4.63</v>
      </c>
      <c r="N24" s="17">
        <v>4.62</v>
      </c>
      <c r="O24" s="38">
        <v>0.9</v>
      </c>
      <c r="P24" s="38">
        <v>2.9</v>
      </c>
      <c r="Q24" s="55">
        <v>26.1</v>
      </c>
      <c r="S24" s="101">
        <v>38</v>
      </c>
      <c r="T24" s="50">
        <v>9</v>
      </c>
      <c r="U24" s="51">
        <v>0.158</v>
      </c>
      <c r="V24" s="95" t="s">
        <v>139</v>
      </c>
      <c r="W24" s="31">
        <v>1.79</v>
      </c>
      <c r="X24" s="31">
        <v>1.63</v>
      </c>
      <c r="Y24" s="31">
        <v>1.79</v>
      </c>
      <c r="Z24" s="6">
        <v>0</v>
      </c>
      <c r="AA24" s="11">
        <v>1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94">
        <v>0</v>
      </c>
      <c r="AH24" s="194">
        <v>6</v>
      </c>
    </row>
    <row r="25" spans="1:34" ht="12.75">
      <c r="A25" t="s">
        <v>58</v>
      </c>
      <c r="B25" s="2">
        <v>41526</v>
      </c>
      <c r="C25" s="18">
        <v>20.43</v>
      </c>
      <c r="F25" s="4">
        <v>25.83</v>
      </c>
      <c r="H25"/>
      <c r="I25" s="17">
        <v>7.65</v>
      </c>
      <c r="J25"/>
      <c r="K25"/>
      <c r="L25" s="17">
        <v>5.64</v>
      </c>
      <c r="M25" s="17"/>
      <c r="N25" s="17"/>
      <c r="O25" s="38">
        <v>0.6</v>
      </c>
      <c r="P25" s="38">
        <v>1.2</v>
      </c>
      <c r="Q25" s="55">
        <v>20.1</v>
      </c>
      <c r="S25" s="101">
        <v>63</v>
      </c>
      <c r="T25" s="96" t="s">
        <v>101</v>
      </c>
      <c r="U25" s="95"/>
      <c r="V25" s="31"/>
      <c r="W25" s="31"/>
      <c r="X25" s="31"/>
      <c r="Y25" s="31"/>
      <c r="Z25" s="6">
        <v>0</v>
      </c>
      <c r="AA25" s="6">
        <v>4</v>
      </c>
      <c r="AB25" s="6">
        <v>5</v>
      </c>
      <c r="AC25" s="6">
        <v>6</v>
      </c>
      <c r="AD25" s="6">
        <v>0</v>
      </c>
      <c r="AE25" s="6">
        <v>1</v>
      </c>
      <c r="AF25" s="6">
        <v>1</v>
      </c>
      <c r="AG25" s="6">
        <v>2</v>
      </c>
      <c r="AH25" s="103">
        <v>1</v>
      </c>
    </row>
    <row r="26" spans="1:34" ht="12.75">
      <c r="A26" t="s">
        <v>58</v>
      </c>
      <c r="B26" s="2">
        <v>41533</v>
      </c>
      <c r="C26" s="4">
        <v>21.16</v>
      </c>
      <c r="D26" s="4">
        <v>21.19</v>
      </c>
      <c r="E26" s="4">
        <v>21.2</v>
      </c>
      <c r="F26" s="4">
        <v>27.21</v>
      </c>
      <c r="G26" s="4">
        <v>27.21</v>
      </c>
      <c r="H26" s="4">
        <v>27.21</v>
      </c>
      <c r="I26" s="17">
        <v>7.69</v>
      </c>
      <c r="J26" s="17">
        <v>7.68</v>
      </c>
      <c r="K26" s="17">
        <v>7.65</v>
      </c>
      <c r="L26" s="17">
        <v>5.81</v>
      </c>
      <c r="M26" s="4">
        <v>5.8</v>
      </c>
      <c r="N26" s="4">
        <v>5.84</v>
      </c>
      <c r="O26" s="38">
        <v>1.3</v>
      </c>
      <c r="P26" s="38">
        <v>2.7</v>
      </c>
      <c r="Q26" s="55">
        <v>17.7</v>
      </c>
      <c r="S26" s="101">
        <v>16</v>
      </c>
      <c r="T26" s="40">
        <v>2</v>
      </c>
      <c r="U26" s="31"/>
      <c r="V26" s="31"/>
      <c r="W26" s="31"/>
      <c r="X26" s="31"/>
      <c r="Y26" s="31"/>
      <c r="Z26" s="6">
        <v>0</v>
      </c>
      <c r="AA26" s="6">
        <v>4</v>
      </c>
      <c r="AB26" s="6">
        <v>5</v>
      </c>
      <c r="AC26" s="6">
        <v>6</v>
      </c>
      <c r="AD26" s="6">
        <v>0</v>
      </c>
      <c r="AE26" s="6">
        <v>4</v>
      </c>
      <c r="AF26" s="6">
        <v>1</v>
      </c>
      <c r="AG26" s="6">
        <v>6</v>
      </c>
      <c r="AH26" s="103">
        <v>3</v>
      </c>
    </row>
    <row r="27" spans="1:34" ht="12.75">
      <c r="A27" t="s">
        <v>58</v>
      </c>
      <c r="B27" s="2">
        <v>41540</v>
      </c>
      <c r="C27" s="18"/>
      <c r="E27" s="4">
        <v>16.1</v>
      </c>
      <c r="H27">
        <v>20.77</v>
      </c>
      <c r="I27"/>
      <c r="J27"/>
      <c r="K27">
        <v>7.57</v>
      </c>
      <c r="L27"/>
      <c r="M27" s="17"/>
      <c r="N27" s="17">
        <v>5.75</v>
      </c>
      <c r="O27" s="38">
        <v>0.4</v>
      </c>
      <c r="P27" s="38">
        <v>0.6</v>
      </c>
      <c r="Q27" s="55">
        <v>12.5</v>
      </c>
      <c r="S27" s="101">
        <v>330</v>
      </c>
      <c r="T27" s="40">
        <v>240</v>
      </c>
      <c r="U27" s="31"/>
      <c r="V27" s="31"/>
      <c r="W27" s="31"/>
      <c r="X27" s="31"/>
      <c r="Y27" s="31"/>
      <c r="Z27" s="6">
        <v>0</v>
      </c>
      <c r="AA27" s="6">
        <v>2</v>
      </c>
      <c r="AB27" s="6">
        <v>1</v>
      </c>
      <c r="AC27" s="6">
        <v>6</v>
      </c>
      <c r="AD27" s="6">
        <v>0</v>
      </c>
      <c r="AE27" s="6">
        <v>0</v>
      </c>
      <c r="AF27" s="6">
        <v>1</v>
      </c>
      <c r="AG27" s="6">
        <v>8</v>
      </c>
      <c r="AH27" s="103">
        <v>1</v>
      </c>
    </row>
    <row r="28" spans="1:34" ht="12.75">
      <c r="A28" t="s">
        <v>58</v>
      </c>
      <c r="B28" s="2">
        <v>41547</v>
      </c>
      <c r="C28" s="94">
        <v>18.87</v>
      </c>
      <c r="D28" s="4">
        <v>19.29</v>
      </c>
      <c r="E28" s="4">
        <v>19.24</v>
      </c>
      <c r="F28" s="4">
        <v>26.54</v>
      </c>
      <c r="G28" s="4">
        <v>26.92</v>
      </c>
      <c r="H28" s="4">
        <v>27.2</v>
      </c>
      <c r="I28" s="17">
        <v>7.97</v>
      </c>
      <c r="J28" s="17">
        <v>7.97</v>
      </c>
      <c r="K28" s="17">
        <v>7.96</v>
      </c>
      <c r="L28" s="17">
        <v>6.61</v>
      </c>
      <c r="M28" s="17">
        <v>6.7</v>
      </c>
      <c r="N28" s="17">
        <v>6.71</v>
      </c>
      <c r="O28" s="38">
        <v>2.1</v>
      </c>
      <c r="P28" s="38">
        <v>2.6</v>
      </c>
      <c r="Q28" s="55">
        <v>18</v>
      </c>
      <c r="S28" s="101">
        <v>12</v>
      </c>
      <c r="T28" s="40">
        <v>16</v>
      </c>
      <c r="U28" s="31"/>
      <c r="V28" s="31"/>
      <c r="W28" s="31"/>
      <c r="X28" s="31"/>
      <c r="Y28" s="31"/>
      <c r="Z28" s="6">
        <v>0</v>
      </c>
      <c r="AA28" s="6">
        <v>1</v>
      </c>
      <c r="AB28" s="6">
        <v>5</v>
      </c>
      <c r="AC28" s="6">
        <v>6</v>
      </c>
      <c r="AD28" s="6">
        <v>0</v>
      </c>
      <c r="AE28" s="6">
        <v>1</v>
      </c>
      <c r="AF28" s="6">
        <v>0</v>
      </c>
      <c r="AG28" s="6"/>
      <c r="AH28" s="6">
        <v>1</v>
      </c>
    </row>
    <row r="29" spans="1:34" ht="15">
      <c r="A29" s="127" t="s">
        <v>58</v>
      </c>
      <c r="B29" s="136">
        <v>41554</v>
      </c>
      <c r="C29" s="128"/>
      <c r="D29" s="128"/>
      <c r="E29" s="128"/>
      <c r="F29" s="128"/>
      <c r="G29" s="128"/>
      <c r="H29" s="127"/>
      <c r="I29" s="127"/>
      <c r="J29" s="127"/>
      <c r="K29" s="127"/>
      <c r="L29" s="127"/>
      <c r="M29" s="128"/>
      <c r="N29" s="128"/>
      <c r="O29" s="128"/>
      <c r="P29" s="128"/>
      <c r="Q29" s="128"/>
      <c r="R29" s="131"/>
      <c r="S29" s="132"/>
      <c r="T29" s="132"/>
      <c r="U29" s="133"/>
      <c r="V29" s="133"/>
      <c r="W29" s="133"/>
      <c r="X29" s="133"/>
      <c r="Y29" s="133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ht="12.75">
      <c r="A30" t="s">
        <v>58</v>
      </c>
      <c r="B30" s="2">
        <v>41562</v>
      </c>
      <c r="C30" s="4">
        <v>16.5</v>
      </c>
      <c r="D30" s="4">
        <v>16.51</v>
      </c>
      <c r="E30" s="4">
        <v>16.57</v>
      </c>
      <c r="F30" s="4">
        <v>27.5</v>
      </c>
      <c r="G30" s="4">
        <v>27.5</v>
      </c>
      <c r="H30" s="4">
        <v>27.5</v>
      </c>
      <c r="I30" s="17">
        <v>8.26</v>
      </c>
      <c r="J30" s="17">
        <v>8.24</v>
      </c>
      <c r="K30" s="17">
        <v>8.19</v>
      </c>
      <c r="L30" s="17">
        <v>5.38</v>
      </c>
      <c r="M30" s="4">
        <v>5.37</v>
      </c>
      <c r="N30" s="4">
        <v>5.38</v>
      </c>
      <c r="O30" s="38">
        <v>1.3</v>
      </c>
      <c r="P30" s="38">
        <v>3.1</v>
      </c>
      <c r="Q30" s="17">
        <v>10.7</v>
      </c>
      <c r="S30" s="11">
        <v>2</v>
      </c>
      <c r="T30" s="11">
        <v>46</v>
      </c>
      <c r="U30" s="31"/>
      <c r="V30" s="31"/>
      <c r="W30" s="31"/>
      <c r="X30" s="31"/>
      <c r="Y30" s="31"/>
      <c r="Z30" s="6">
        <v>0</v>
      </c>
      <c r="AA30" s="6">
        <v>1</v>
      </c>
      <c r="AB30" s="6">
        <v>5</v>
      </c>
      <c r="AC30" s="6">
        <v>6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</row>
    <row r="31" spans="1:34" ht="12.75">
      <c r="A31" t="s">
        <v>58</v>
      </c>
      <c r="B31" s="2">
        <v>41568</v>
      </c>
      <c r="C31" s="94">
        <v>12.9</v>
      </c>
      <c r="F31" s="4">
        <v>26</v>
      </c>
      <c r="I31" s="4">
        <v>7.55</v>
      </c>
      <c r="L31" s="4">
        <v>5.86</v>
      </c>
      <c r="O31" s="17">
        <v>1.1</v>
      </c>
      <c r="P31" s="17">
        <v>1.1</v>
      </c>
      <c r="Q31" s="17">
        <v>7.9</v>
      </c>
      <c r="S31" s="11">
        <v>80</v>
      </c>
      <c r="T31" s="11">
        <v>80</v>
      </c>
      <c r="U31" s="31"/>
      <c r="V31" s="31"/>
      <c r="W31" s="31"/>
      <c r="X31" s="31"/>
      <c r="Y31" s="31"/>
      <c r="Z31" s="11">
        <v>0</v>
      </c>
      <c r="AA31" s="6">
        <v>3</v>
      </c>
      <c r="AB31" s="6">
        <v>5</v>
      </c>
      <c r="AC31" s="6">
        <v>6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</row>
    <row r="32" spans="1:34" ht="12.75">
      <c r="A32" s="98" t="s">
        <v>58</v>
      </c>
      <c r="B32" s="2">
        <v>41576</v>
      </c>
      <c r="C32" s="4">
        <v>10.88</v>
      </c>
      <c r="D32" s="4">
        <v>10.95</v>
      </c>
      <c r="E32" s="4">
        <v>11.33</v>
      </c>
      <c r="F32" s="4">
        <v>26.53</v>
      </c>
      <c r="G32" s="4">
        <v>26.53</v>
      </c>
      <c r="H32" s="4">
        <v>26.68</v>
      </c>
      <c r="I32" s="4">
        <v>8.31</v>
      </c>
      <c r="J32" s="4">
        <v>8.31</v>
      </c>
      <c r="K32" s="4">
        <v>8.31</v>
      </c>
      <c r="L32" s="4">
        <v>7.75</v>
      </c>
      <c r="M32" s="4">
        <v>7.81</v>
      </c>
      <c r="N32" s="4">
        <v>7.84</v>
      </c>
      <c r="O32" s="17">
        <v>1.8</v>
      </c>
      <c r="P32" s="4">
        <v>2.5</v>
      </c>
      <c r="Q32" s="17">
        <v>6.1</v>
      </c>
      <c r="S32" s="11"/>
      <c r="T32" s="11"/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1</v>
      </c>
      <c r="AD32" s="6">
        <v>1</v>
      </c>
      <c r="AE32" s="6">
        <v>0</v>
      </c>
      <c r="AF32" s="6">
        <v>1</v>
      </c>
      <c r="AG32" s="6"/>
      <c r="AH32" s="6">
        <v>1</v>
      </c>
    </row>
    <row r="33" spans="1:34" ht="12.75">
      <c r="A33" s="46" t="s">
        <v>64</v>
      </c>
      <c r="B33" s="2"/>
      <c r="O33" s="17"/>
      <c r="P33" s="17"/>
      <c r="Q33" s="17"/>
      <c r="S33" s="11"/>
      <c r="T33" s="11"/>
      <c r="U33" s="31"/>
      <c r="V33" s="31"/>
      <c r="W33" s="31"/>
      <c r="X33" s="31"/>
      <c r="Y33" s="31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2"/>
      <c r="S34" s="6"/>
      <c r="T34" s="6"/>
      <c r="AA34" s="6"/>
      <c r="AB34" s="6"/>
      <c r="AC34" s="6"/>
      <c r="AD34" s="6"/>
      <c r="AE34" s="6"/>
      <c r="AF34" s="6"/>
      <c r="AG34" s="6"/>
      <c r="AH34" s="6"/>
    </row>
    <row r="35" spans="2:20" ht="12.75">
      <c r="B35" s="52"/>
      <c r="C35" s="67"/>
      <c r="D35" s="68"/>
      <c r="E35" s="68"/>
      <c r="F35" s="68"/>
      <c r="S35" s="6"/>
      <c r="T35" s="6"/>
    </row>
    <row r="36" spans="1:34" s="44" customFormat="1" ht="12.75">
      <c r="A36" s="72" t="s">
        <v>64</v>
      </c>
      <c r="B36" s="66"/>
      <c r="C36" s="4"/>
      <c r="D36" s="4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78"/>
      <c r="T36" s="78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ht="12.75">
      <c r="C37" s="17"/>
    </row>
  </sheetData>
  <sheetProtection/>
  <printOptions gridLines="1" headings="1"/>
  <pageMargins left="0.5" right="0.5" top="1" bottom="1" header="0.5" footer="0.5"/>
  <pageSetup fitToHeight="1" fitToWidth="1" horizontalDpi="600" verticalDpi="600" orientation="landscape" paperSize="5" scale="4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zoomScalePageLayoutView="0" workbookViewId="0" topLeftCell="A1">
      <pane xSplit="2" ySplit="2" topLeftCell="R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24" sqref="Z24"/>
    </sheetView>
  </sheetViews>
  <sheetFormatPr defaultColWidth="9.140625" defaultRowHeight="12.75"/>
  <cols>
    <col min="2" max="2" width="10.7109375" style="0" bestFit="1" customWidth="1"/>
    <col min="3" max="3" width="11.7109375" style="4" customWidth="1"/>
    <col min="4" max="17" width="9.140625" style="4" customWidth="1"/>
    <col min="19" max="19" width="9.57421875" style="82" bestFit="1" customWidth="1"/>
    <col min="20" max="20" width="10.8515625" style="82" customWidth="1"/>
    <col min="22" max="22" width="12.00390625" style="4" customWidth="1"/>
    <col min="23" max="25" width="9.140625" style="4" customWidth="1"/>
    <col min="29" max="30" width="9.8515625" style="0" customWidth="1"/>
  </cols>
  <sheetData>
    <row r="1" ht="12.75">
      <c r="B1" s="46" t="s">
        <v>94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31</v>
      </c>
      <c r="N2" s="57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57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59</v>
      </c>
      <c r="B3" s="2">
        <v>41372</v>
      </c>
      <c r="C3" s="42">
        <v>9.02</v>
      </c>
      <c r="D3">
        <v>8.97</v>
      </c>
      <c r="E3"/>
      <c r="F3">
        <v>14.54</v>
      </c>
      <c r="G3" s="4">
        <v>14.54</v>
      </c>
      <c r="I3" s="110">
        <v>8.24</v>
      </c>
      <c r="J3" s="110">
        <v>8.23</v>
      </c>
      <c r="K3" s="110"/>
      <c r="L3" s="4">
        <v>10.78</v>
      </c>
      <c r="M3" s="4">
        <v>8.15</v>
      </c>
      <c r="O3" s="12">
        <v>1.3</v>
      </c>
      <c r="P3" s="12">
        <v>1.4</v>
      </c>
      <c r="Q3" s="12">
        <v>18.7</v>
      </c>
      <c r="S3" s="11">
        <v>3</v>
      </c>
      <c r="T3" s="11">
        <v>1</v>
      </c>
      <c r="U3" s="105" t="s">
        <v>103</v>
      </c>
      <c r="V3" s="18">
        <v>0.966</v>
      </c>
      <c r="W3" s="18">
        <v>1.24</v>
      </c>
      <c r="X3" s="18">
        <v>1.24</v>
      </c>
      <c r="Y3" s="18">
        <v>2.21</v>
      </c>
      <c r="AA3">
        <v>1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25" s="127" customFormat="1" ht="15">
      <c r="A4" s="127" t="s">
        <v>59</v>
      </c>
      <c r="B4" s="136">
        <v>41379</v>
      </c>
      <c r="C4" s="211" t="s">
        <v>113</v>
      </c>
      <c r="D4" s="211"/>
      <c r="E4" s="211"/>
      <c r="F4" s="211"/>
      <c r="G4" s="211"/>
      <c r="H4" s="128"/>
      <c r="I4" s="128"/>
      <c r="J4" s="128"/>
      <c r="K4" s="128"/>
      <c r="L4" s="128"/>
      <c r="M4" s="128"/>
      <c r="N4" s="128"/>
      <c r="O4" s="137"/>
      <c r="P4" s="137"/>
      <c r="Q4" s="137"/>
      <c r="S4" s="132"/>
      <c r="T4" s="132"/>
      <c r="U4" s="139"/>
      <c r="V4" s="130"/>
      <c r="W4" s="130"/>
      <c r="X4" s="130"/>
      <c r="Y4" s="130"/>
    </row>
    <row r="5" spans="1:34" ht="12.75">
      <c r="A5" t="s">
        <v>59</v>
      </c>
      <c r="B5" s="2">
        <v>41386</v>
      </c>
      <c r="C5" s="48">
        <v>11.71</v>
      </c>
      <c r="D5" s="48"/>
      <c r="E5" s="48"/>
      <c r="F5" s="48">
        <v>24.57</v>
      </c>
      <c r="G5" s="48"/>
      <c r="H5" s="54"/>
      <c r="I5" s="114">
        <v>8.84</v>
      </c>
      <c r="J5" s="114"/>
      <c r="K5" s="114"/>
      <c r="L5" s="48">
        <v>5.95</v>
      </c>
      <c r="M5" s="48"/>
      <c r="N5" s="48"/>
      <c r="O5" s="173">
        <v>0.8</v>
      </c>
      <c r="P5" s="173">
        <v>1.7</v>
      </c>
      <c r="Q5" s="173">
        <v>7.2</v>
      </c>
      <c r="R5" s="46"/>
      <c r="S5" s="50">
        <v>11</v>
      </c>
      <c r="T5" s="96" t="s">
        <v>101</v>
      </c>
      <c r="U5" s="22"/>
      <c r="V5" s="18"/>
      <c r="W5" s="18"/>
      <c r="X5" s="18"/>
      <c r="Y5" s="45"/>
      <c r="Z5" s="46"/>
      <c r="AA5" s="46">
        <v>4</v>
      </c>
      <c r="AB5" s="46">
        <v>5</v>
      </c>
      <c r="AC5" s="46"/>
      <c r="AD5" s="46">
        <v>1</v>
      </c>
      <c r="AE5" s="98">
        <v>0</v>
      </c>
      <c r="AF5" s="98">
        <v>2</v>
      </c>
      <c r="AG5" s="98">
        <v>1</v>
      </c>
      <c r="AH5" s="98">
        <v>1</v>
      </c>
    </row>
    <row r="6" spans="1:25" s="127" customFormat="1" ht="15">
      <c r="A6" s="127" t="s">
        <v>59</v>
      </c>
      <c r="B6" s="136">
        <v>41394</v>
      </c>
      <c r="C6" s="212" t="s">
        <v>113</v>
      </c>
      <c r="D6" s="212"/>
      <c r="E6" s="212"/>
      <c r="F6" s="212"/>
      <c r="G6" s="212"/>
      <c r="H6" s="128"/>
      <c r="I6" s="128"/>
      <c r="J6" s="128"/>
      <c r="K6" s="128"/>
      <c r="L6" s="128"/>
      <c r="M6" s="128"/>
      <c r="N6" s="128"/>
      <c r="O6" s="137"/>
      <c r="P6" s="137"/>
      <c r="Q6" s="137"/>
      <c r="S6" s="132"/>
      <c r="T6" s="132"/>
      <c r="U6" s="139"/>
      <c r="V6" s="130"/>
      <c r="W6" s="130"/>
      <c r="X6" s="130"/>
      <c r="Y6" s="130"/>
    </row>
    <row r="7" spans="1:34" ht="12.75">
      <c r="A7" t="s">
        <v>59</v>
      </c>
      <c r="B7" s="2">
        <v>41400</v>
      </c>
      <c r="C7" s="42">
        <v>15.87</v>
      </c>
      <c r="D7" s="4">
        <v>15.75</v>
      </c>
      <c r="F7" s="4">
        <v>24.95</v>
      </c>
      <c r="G7" s="4">
        <v>25.23</v>
      </c>
      <c r="H7" s="17"/>
      <c r="I7" s="110">
        <v>9.53</v>
      </c>
      <c r="J7" s="110">
        <v>9.55</v>
      </c>
      <c r="K7" s="110"/>
      <c r="L7" s="17">
        <v>7.67</v>
      </c>
      <c r="M7" s="17">
        <v>7.95</v>
      </c>
      <c r="N7" s="17"/>
      <c r="O7" s="38">
        <v>1.3</v>
      </c>
      <c r="P7" s="38">
        <v>1.7</v>
      </c>
      <c r="Q7" s="38">
        <v>11.6</v>
      </c>
      <c r="S7" s="11">
        <v>11</v>
      </c>
      <c r="T7" s="11">
        <v>6</v>
      </c>
      <c r="U7" s="22"/>
      <c r="V7" s="18"/>
      <c r="W7" s="18"/>
      <c r="X7" s="18"/>
      <c r="Y7" s="18"/>
      <c r="AA7">
        <v>2</v>
      </c>
      <c r="AB7">
        <v>3</v>
      </c>
      <c r="AC7">
        <v>6</v>
      </c>
      <c r="AD7">
        <v>0</v>
      </c>
      <c r="AE7">
        <v>1</v>
      </c>
      <c r="AF7">
        <v>1</v>
      </c>
      <c r="AG7">
        <v>3</v>
      </c>
      <c r="AH7">
        <v>1</v>
      </c>
    </row>
    <row r="8" spans="1:25" s="127" customFormat="1" ht="15">
      <c r="A8" s="127" t="s">
        <v>59</v>
      </c>
      <c r="B8" s="136">
        <v>41407</v>
      </c>
      <c r="C8" s="212" t="s">
        <v>113</v>
      </c>
      <c r="D8" s="212"/>
      <c r="E8" s="212"/>
      <c r="F8" s="212"/>
      <c r="G8" s="212"/>
      <c r="H8" s="128"/>
      <c r="I8" s="128"/>
      <c r="J8" s="128"/>
      <c r="K8" s="128"/>
      <c r="L8" s="128"/>
      <c r="M8" s="128"/>
      <c r="N8" s="128"/>
      <c r="O8" s="137"/>
      <c r="P8" s="137"/>
      <c r="Q8" s="137"/>
      <c r="S8" s="132"/>
      <c r="T8" s="132"/>
      <c r="U8" s="211" t="s">
        <v>105</v>
      </c>
      <c r="V8" s="211"/>
      <c r="W8" s="130"/>
      <c r="X8" s="130"/>
      <c r="Y8" s="130"/>
    </row>
    <row r="9" spans="1:34" ht="12.75">
      <c r="A9" t="s">
        <v>59</v>
      </c>
      <c r="B9" s="2">
        <v>41414</v>
      </c>
      <c r="C9" s="94">
        <v>16.55</v>
      </c>
      <c r="F9" s="4">
        <v>24.29</v>
      </c>
      <c r="H9" s="17"/>
      <c r="I9" s="110">
        <v>9.15</v>
      </c>
      <c r="J9" s="110"/>
      <c r="K9" s="110"/>
      <c r="L9" s="4">
        <v>5.82</v>
      </c>
      <c r="O9" s="12">
        <v>1.1</v>
      </c>
      <c r="P9" s="12">
        <v>1.3</v>
      </c>
      <c r="Q9" s="12">
        <v>15.7</v>
      </c>
      <c r="S9" s="11">
        <v>27</v>
      </c>
      <c r="T9" s="11">
        <v>25</v>
      </c>
      <c r="U9" s="105"/>
      <c r="V9" s="100"/>
      <c r="W9" s="18"/>
      <c r="X9" s="18"/>
      <c r="Y9" s="18"/>
      <c r="AA9">
        <v>4</v>
      </c>
      <c r="AB9">
        <v>5</v>
      </c>
      <c r="AD9">
        <v>0</v>
      </c>
      <c r="AE9">
        <v>4</v>
      </c>
      <c r="AF9">
        <v>0</v>
      </c>
      <c r="AH9">
        <v>6</v>
      </c>
    </row>
    <row r="10" spans="1:25" s="127" customFormat="1" ht="15">
      <c r="A10" s="127" t="s">
        <v>59</v>
      </c>
      <c r="B10" s="136">
        <v>41422</v>
      </c>
      <c r="C10" s="134" t="s">
        <v>113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37"/>
      <c r="P10" s="137"/>
      <c r="Q10" s="137"/>
      <c r="S10" s="132"/>
      <c r="T10" s="132"/>
      <c r="U10" s="139"/>
      <c r="V10" s="130"/>
      <c r="W10" s="130"/>
      <c r="X10" s="130"/>
      <c r="Y10" s="130"/>
    </row>
    <row r="11" spans="1:34" s="144" customFormat="1" ht="15">
      <c r="A11" s="144" t="s">
        <v>59</v>
      </c>
      <c r="B11" s="145">
        <v>41428</v>
      </c>
      <c r="C11" s="152" t="s">
        <v>99</v>
      </c>
      <c r="D11" s="152"/>
      <c r="E11" s="152"/>
      <c r="F11" s="152"/>
      <c r="G11" s="152"/>
      <c r="N11" s="152"/>
      <c r="O11" s="157"/>
      <c r="P11" s="157"/>
      <c r="Q11" s="157"/>
      <c r="S11" s="150"/>
      <c r="T11" s="150"/>
      <c r="U11" s="156"/>
      <c r="V11" s="148"/>
      <c r="W11" s="148"/>
      <c r="X11" s="148"/>
      <c r="Y11" s="148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6" s="127" customFormat="1" ht="15">
      <c r="A12" s="127" t="s">
        <v>59</v>
      </c>
      <c r="B12" s="136">
        <v>41435</v>
      </c>
      <c r="C12" s="128" t="s">
        <v>127</v>
      </c>
      <c r="D12" s="128"/>
      <c r="E12" s="128"/>
      <c r="F12" s="128"/>
      <c r="G12" s="128"/>
      <c r="N12" s="128"/>
      <c r="O12" s="137"/>
      <c r="P12" s="137"/>
      <c r="Q12" s="137"/>
      <c r="S12" s="132"/>
      <c r="T12" s="132"/>
      <c r="U12" s="139"/>
      <c r="V12" s="130"/>
      <c r="W12" s="130"/>
      <c r="X12" s="130"/>
      <c r="Y12" s="130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</row>
    <row r="13" spans="1:34" ht="12.75">
      <c r="A13" t="s">
        <v>59</v>
      </c>
      <c r="B13" s="2">
        <v>41442</v>
      </c>
      <c r="C13" s="4">
        <v>20.28</v>
      </c>
      <c r="F13" s="4">
        <v>23.94</v>
      </c>
      <c r="H13"/>
      <c r="I13">
        <v>7.48</v>
      </c>
      <c r="J13"/>
      <c r="K13"/>
      <c r="L13">
        <v>6.57</v>
      </c>
      <c r="M13"/>
      <c r="N13" s="17"/>
      <c r="O13" s="12">
        <v>0.9</v>
      </c>
      <c r="P13" s="12">
        <v>1</v>
      </c>
      <c r="Q13" s="12">
        <v>23.7</v>
      </c>
      <c r="R13" s="4">
        <v>20.28</v>
      </c>
      <c r="S13" s="11">
        <v>48</v>
      </c>
      <c r="T13" s="11">
        <v>27</v>
      </c>
      <c r="Z13">
        <v>0</v>
      </c>
      <c r="AA13" s="22">
        <v>4</v>
      </c>
      <c r="AB13" s="11">
        <v>5</v>
      </c>
      <c r="AC13" s="11">
        <v>6</v>
      </c>
      <c r="AD13" s="11">
        <v>0</v>
      </c>
      <c r="AE13" s="11">
        <v>1</v>
      </c>
      <c r="AF13" s="11">
        <v>1</v>
      </c>
      <c r="AG13" s="11">
        <v>6</v>
      </c>
      <c r="AH13" s="11">
        <v>1</v>
      </c>
    </row>
    <row r="14" spans="1:34" ht="12.75">
      <c r="A14" t="s">
        <v>59</v>
      </c>
      <c r="B14" s="2">
        <v>41449</v>
      </c>
      <c r="C14" s="42">
        <v>24.35</v>
      </c>
      <c r="F14" s="4">
        <v>24.29</v>
      </c>
      <c r="H14"/>
      <c r="I14">
        <v>7.57</v>
      </c>
      <c r="J14"/>
      <c r="K14"/>
      <c r="L14">
        <v>6.12</v>
      </c>
      <c r="M14"/>
      <c r="N14" s="17"/>
      <c r="O14" s="38">
        <v>0.5</v>
      </c>
      <c r="P14" s="38">
        <v>1.2</v>
      </c>
      <c r="Q14" s="38">
        <v>30.5</v>
      </c>
      <c r="R14" s="17">
        <v>23.21</v>
      </c>
      <c r="S14" s="11">
        <v>16</v>
      </c>
      <c r="T14" s="11">
        <v>1</v>
      </c>
      <c r="U14" s="22"/>
      <c r="V14" s="18"/>
      <c r="W14" s="18"/>
      <c r="X14" s="18"/>
      <c r="Y14" s="18"/>
      <c r="AA14">
        <v>4</v>
      </c>
      <c r="AB14" s="6">
        <v>3</v>
      </c>
      <c r="AC14" s="6">
        <v>6</v>
      </c>
      <c r="AD14" s="6">
        <v>0</v>
      </c>
      <c r="AE14" s="6">
        <v>0</v>
      </c>
      <c r="AF14" s="6">
        <v>1</v>
      </c>
      <c r="AG14" s="6">
        <v>6</v>
      </c>
      <c r="AH14" s="6">
        <v>1</v>
      </c>
    </row>
    <row r="15" spans="1:34" ht="12.75">
      <c r="A15" t="s">
        <v>59</v>
      </c>
      <c r="B15" s="2">
        <v>41456</v>
      </c>
      <c r="C15">
        <v>24.74</v>
      </c>
      <c r="D15">
        <v>24.91</v>
      </c>
      <c r="E15"/>
      <c r="F15">
        <v>24.16</v>
      </c>
      <c r="G15">
        <v>24.31</v>
      </c>
      <c r="H15" s="17"/>
      <c r="I15" s="17">
        <v>7.32</v>
      </c>
      <c r="J15" s="4">
        <v>7.34</v>
      </c>
      <c r="L15" s="4">
        <v>4.5</v>
      </c>
      <c r="M15" s="4">
        <v>5.39</v>
      </c>
      <c r="O15" s="12">
        <v>0.8</v>
      </c>
      <c r="P15" s="38">
        <v>1.3</v>
      </c>
      <c r="Q15" s="38">
        <v>24.1</v>
      </c>
      <c r="R15" s="17">
        <v>24.74</v>
      </c>
      <c r="S15" s="11">
        <v>200</v>
      </c>
      <c r="T15" s="11">
        <v>18</v>
      </c>
      <c r="U15" s="22">
        <v>0.144</v>
      </c>
      <c r="V15" s="18" t="s">
        <v>131</v>
      </c>
      <c r="W15" s="18">
        <v>2</v>
      </c>
      <c r="X15" s="18">
        <v>2.11</v>
      </c>
      <c r="Y15" s="18">
        <v>2.11</v>
      </c>
      <c r="Z15">
        <v>1</v>
      </c>
      <c r="AA15">
        <v>1</v>
      </c>
      <c r="AB15" s="6">
        <v>3</v>
      </c>
      <c r="AC15" s="6">
        <v>6</v>
      </c>
      <c r="AD15" s="6">
        <v>0</v>
      </c>
      <c r="AE15" s="6">
        <v>4</v>
      </c>
      <c r="AF15" s="6">
        <v>2</v>
      </c>
      <c r="AG15" s="6">
        <v>6</v>
      </c>
      <c r="AH15" s="6">
        <v>3</v>
      </c>
    </row>
    <row r="16" spans="1:34" ht="12.75">
      <c r="A16" t="s">
        <v>59</v>
      </c>
      <c r="B16" s="2">
        <v>41463</v>
      </c>
      <c r="C16" s="94">
        <v>27.63</v>
      </c>
      <c r="F16" s="184">
        <v>5.66</v>
      </c>
      <c r="H16"/>
      <c r="I16">
        <v>7.58</v>
      </c>
      <c r="J16"/>
      <c r="K16"/>
      <c r="L16">
        <v>5.66</v>
      </c>
      <c r="M16"/>
      <c r="O16" s="38">
        <v>0.9</v>
      </c>
      <c r="P16" s="38">
        <v>1.1</v>
      </c>
      <c r="Q16" s="17">
        <v>28.9</v>
      </c>
      <c r="R16" s="17">
        <v>27.63</v>
      </c>
      <c r="S16" s="11">
        <v>37</v>
      </c>
      <c r="T16" s="11">
        <v>10</v>
      </c>
      <c r="U16" s="22"/>
      <c r="V16" s="18"/>
      <c r="W16" s="18"/>
      <c r="X16" s="18"/>
      <c r="Y16" s="18"/>
      <c r="Z16">
        <v>0</v>
      </c>
      <c r="AA16">
        <v>4</v>
      </c>
      <c r="AB16" s="6">
        <v>5</v>
      </c>
      <c r="AC16" s="6">
        <v>6</v>
      </c>
      <c r="AD16" s="6">
        <v>0</v>
      </c>
      <c r="AE16" s="6">
        <v>1</v>
      </c>
      <c r="AF16" s="6">
        <v>1</v>
      </c>
      <c r="AG16" s="6">
        <v>8</v>
      </c>
      <c r="AH16" s="6">
        <v>1</v>
      </c>
    </row>
    <row r="17" spans="1:34" s="127" customFormat="1" ht="15">
      <c r="A17" s="127" t="s">
        <v>59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59</v>
      </c>
      <c r="B18" s="2">
        <v>41479</v>
      </c>
      <c r="C18" s="4">
        <v>27.04</v>
      </c>
      <c r="D18" s="4">
        <v>27</v>
      </c>
      <c r="F18" s="4">
        <v>25.01</v>
      </c>
      <c r="G18" s="4">
        <v>25.01</v>
      </c>
      <c r="H18"/>
      <c r="I18" s="4">
        <v>7.49</v>
      </c>
      <c r="J18" s="4">
        <v>7.41</v>
      </c>
      <c r="K18"/>
      <c r="L18" s="4">
        <v>6.35</v>
      </c>
      <c r="M18" s="4">
        <v>5.45</v>
      </c>
      <c r="O18" s="4">
        <v>0.3</v>
      </c>
      <c r="P18" s="17">
        <v>1.6</v>
      </c>
      <c r="Q18" s="17">
        <v>30</v>
      </c>
      <c r="R18" s="17">
        <v>27.04</v>
      </c>
      <c r="S18" s="11">
        <v>440</v>
      </c>
      <c r="T18" s="11">
        <v>80</v>
      </c>
      <c r="U18" s="22"/>
      <c r="V18" s="18"/>
      <c r="W18" s="18"/>
      <c r="X18" s="18"/>
      <c r="Y18" s="18"/>
      <c r="Z18">
        <v>1</v>
      </c>
      <c r="AA18">
        <v>4</v>
      </c>
      <c r="AB18" s="6">
        <v>5</v>
      </c>
      <c r="AC18" s="6">
        <v>6</v>
      </c>
      <c r="AD18" s="6">
        <v>0</v>
      </c>
      <c r="AE18" s="6">
        <v>3</v>
      </c>
      <c r="AF18" s="6">
        <v>0</v>
      </c>
      <c r="AG18" s="6">
        <v>8</v>
      </c>
      <c r="AH18" s="6">
        <v>2</v>
      </c>
    </row>
    <row r="19" spans="1:34" ht="12.75">
      <c r="A19" s="46" t="s">
        <v>59</v>
      </c>
      <c r="B19" s="2">
        <v>41484</v>
      </c>
      <c r="C19" s="92">
        <v>24.31</v>
      </c>
      <c r="D19" s="92"/>
      <c r="E19" s="92"/>
      <c r="F19" s="92">
        <v>24.5</v>
      </c>
      <c r="H19"/>
      <c r="I19">
        <v>6.98</v>
      </c>
      <c r="J19"/>
      <c r="K19"/>
      <c r="L19">
        <v>4.39</v>
      </c>
      <c r="M19"/>
      <c r="O19" s="4">
        <v>0.7</v>
      </c>
      <c r="P19" s="4">
        <v>0.9</v>
      </c>
      <c r="Q19" s="4">
        <v>23.9</v>
      </c>
      <c r="R19" s="17">
        <v>24.31</v>
      </c>
      <c r="S19" s="6">
        <v>59</v>
      </c>
      <c r="T19" s="6">
        <v>22</v>
      </c>
      <c r="U19" s="22"/>
      <c r="V19" s="45"/>
      <c r="W19" s="18"/>
      <c r="X19" s="18"/>
      <c r="Y19" s="18"/>
      <c r="Z19">
        <v>1</v>
      </c>
      <c r="AA19">
        <v>2</v>
      </c>
      <c r="AB19" s="6">
        <v>2</v>
      </c>
      <c r="AC19" s="6">
        <v>6</v>
      </c>
      <c r="AD19" s="6">
        <v>0</v>
      </c>
      <c r="AE19" s="6">
        <v>1</v>
      </c>
      <c r="AF19" s="6">
        <v>0</v>
      </c>
      <c r="AG19" s="6">
        <v>0</v>
      </c>
      <c r="AH19" s="6">
        <v>1</v>
      </c>
    </row>
    <row r="20" spans="1:34" ht="12.75">
      <c r="A20" t="s">
        <v>59</v>
      </c>
      <c r="B20" s="2">
        <v>41491</v>
      </c>
      <c r="C20" s="48">
        <v>24.15</v>
      </c>
      <c r="D20" s="4">
        <v>24.13</v>
      </c>
      <c r="F20" s="4">
        <v>25.62</v>
      </c>
      <c r="G20" s="4">
        <v>25.62</v>
      </c>
      <c r="H20"/>
      <c r="I20" s="4">
        <v>7.48</v>
      </c>
      <c r="J20" s="4">
        <v>7.49</v>
      </c>
      <c r="K20"/>
      <c r="L20" s="4">
        <v>5.9</v>
      </c>
      <c r="M20" s="4">
        <v>5.96</v>
      </c>
      <c r="O20" s="4">
        <v>0.7</v>
      </c>
      <c r="P20" s="4">
        <v>1.8</v>
      </c>
      <c r="Q20" s="17">
        <v>20.6</v>
      </c>
      <c r="R20" s="17">
        <v>24.15</v>
      </c>
      <c r="S20" s="11">
        <v>220</v>
      </c>
      <c r="T20" s="11">
        <v>20</v>
      </c>
      <c r="U20" s="22"/>
      <c r="V20" s="18"/>
      <c r="W20" s="18"/>
      <c r="X20" s="18"/>
      <c r="Y20" s="18"/>
      <c r="Z20">
        <v>1</v>
      </c>
      <c r="AA20">
        <v>4</v>
      </c>
      <c r="AB20" s="6">
        <v>5</v>
      </c>
      <c r="AC20" s="6">
        <v>6</v>
      </c>
      <c r="AD20" s="6">
        <v>0</v>
      </c>
      <c r="AE20" s="6">
        <v>0</v>
      </c>
      <c r="AF20" s="6">
        <v>2</v>
      </c>
      <c r="AG20" s="6">
        <v>1</v>
      </c>
      <c r="AH20" s="6">
        <v>1</v>
      </c>
    </row>
    <row r="21" spans="1:34" ht="15">
      <c r="A21" s="127" t="s">
        <v>59</v>
      </c>
      <c r="B21" s="136">
        <v>41498</v>
      </c>
      <c r="C21" s="128"/>
      <c r="D21" s="128"/>
      <c r="E21" s="128"/>
      <c r="F21" s="128"/>
      <c r="G21" s="128"/>
      <c r="H21" s="127"/>
      <c r="I21" s="127"/>
      <c r="J21" s="127"/>
      <c r="K21" s="127"/>
      <c r="L21" s="127"/>
      <c r="M21" s="127"/>
      <c r="N21" s="128"/>
      <c r="O21" s="128"/>
      <c r="P21" s="128"/>
      <c r="Q21" s="128"/>
      <c r="R21" s="127"/>
      <c r="S21" s="132"/>
      <c r="T21" s="132" t="s">
        <v>141</v>
      </c>
      <c r="U21" s="139"/>
      <c r="V21" s="130"/>
      <c r="W21" s="130"/>
      <c r="X21" s="130"/>
      <c r="Y21" s="130"/>
      <c r="Z21" s="127"/>
      <c r="AA21" s="127"/>
      <c r="AB21" s="140"/>
      <c r="AC21" s="140"/>
      <c r="AD21" s="140"/>
      <c r="AE21" s="140"/>
      <c r="AF21" s="140"/>
      <c r="AG21" s="140"/>
      <c r="AH21" s="140"/>
    </row>
    <row r="22" spans="1:34" ht="12.75">
      <c r="A22" t="s">
        <v>59</v>
      </c>
      <c r="B22" s="2">
        <v>41505</v>
      </c>
      <c r="C22" s="4">
        <v>23.32</v>
      </c>
      <c r="D22" s="4">
        <v>23.15</v>
      </c>
      <c r="E22" s="4">
        <v>23.29</v>
      </c>
      <c r="F22" s="4">
        <v>25.17</v>
      </c>
      <c r="G22" s="4">
        <v>25.8</v>
      </c>
      <c r="H22" s="4">
        <v>26.51</v>
      </c>
      <c r="I22" s="4">
        <v>7.7</v>
      </c>
      <c r="J22" s="4">
        <v>7.59</v>
      </c>
      <c r="K22" s="4">
        <v>7.42</v>
      </c>
      <c r="L22" s="4">
        <v>7.32</v>
      </c>
      <c r="M22" s="4">
        <v>5.56</v>
      </c>
      <c r="N22" s="4">
        <v>5.03</v>
      </c>
      <c r="O22" s="4">
        <v>0.5</v>
      </c>
      <c r="P22" s="4">
        <v>2.6</v>
      </c>
      <c r="Q22" s="4">
        <v>24.7</v>
      </c>
      <c r="S22" s="11">
        <v>780</v>
      </c>
      <c r="T22" s="11">
        <v>130</v>
      </c>
      <c r="U22" s="22"/>
      <c r="V22" s="18"/>
      <c r="W22" s="18"/>
      <c r="X22" s="18"/>
      <c r="Y22" s="18"/>
      <c r="Z22">
        <v>0</v>
      </c>
      <c r="AA22">
        <v>1</v>
      </c>
      <c r="AB22" s="6">
        <v>5</v>
      </c>
      <c r="AC22" s="6">
        <v>6</v>
      </c>
      <c r="AD22" s="6">
        <v>0</v>
      </c>
      <c r="AE22" s="6">
        <v>0</v>
      </c>
      <c r="AF22" s="6">
        <v>1</v>
      </c>
      <c r="AG22" s="6">
        <v>8</v>
      </c>
      <c r="AH22" s="6">
        <v>1</v>
      </c>
    </row>
    <row r="23" spans="1:34" ht="12.75">
      <c r="A23" t="s">
        <v>59</v>
      </c>
      <c r="B23" s="2">
        <v>41513</v>
      </c>
      <c r="C23" s="100">
        <v>23.53</v>
      </c>
      <c r="F23" s="4">
        <v>25.39</v>
      </c>
      <c r="H23"/>
      <c r="I23" s="4">
        <v>7.11</v>
      </c>
      <c r="J23"/>
      <c r="K23"/>
      <c r="L23" s="4">
        <v>3.76</v>
      </c>
      <c r="M23"/>
      <c r="O23" s="4">
        <v>1.2</v>
      </c>
      <c r="P23" s="4">
        <v>1.4</v>
      </c>
      <c r="Q23" s="4">
        <v>22.2</v>
      </c>
      <c r="S23" s="11">
        <v>120</v>
      </c>
      <c r="T23" s="11">
        <v>130</v>
      </c>
      <c r="U23" s="22"/>
      <c r="V23" s="18"/>
      <c r="W23" s="18"/>
      <c r="X23" s="18"/>
      <c r="Y23" s="18"/>
      <c r="Z23">
        <v>2</v>
      </c>
      <c r="AA23">
        <v>2</v>
      </c>
      <c r="AB23" s="6">
        <v>5</v>
      </c>
      <c r="AC23" s="6">
        <v>6</v>
      </c>
      <c r="AD23" s="6">
        <v>2</v>
      </c>
      <c r="AE23" s="6">
        <v>4</v>
      </c>
      <c r="AF23" s="12">
        <v>6.5</v>
      </c>
      <c r="AG23" s="6">
        <v>8</v>
      </c>
      <c r="AH23" s="6">
        <v>3</v>
      </c>
    </row>
    <row r="24" spans="1:34" ht="12.75">
      <c r="A24" t="s">
        <v>59</v>
      </c>
      <c r="B24" s="2">
        <v>41520</v>
      </c>
      <c r="C24" s="4">
        <v>24.95</v>
      </c>
      <c r="D24" s="4">
        <v>25.06</v>
      </c>
      <c r="E24" s="94" t="s">
        <v>142</v>
      </c>
      <c r="F24" s="4">
        <v>20.61</v>
      </c>
      <c r="G24" s="4">
        <v>25.94</v>
      </c>
      <c r="H24" s="98" t="s">
        <v>142</v>
      </c>
      <c r="I24" s="4">
        <v>7.41</v>
      </c>
      <c r="J24" s="4">
        <v>7.33</v>
      </c>
      <c r="K24" s="98" t="s">
        <v>142</v>
      </c>
      <c r="L24" s="4">
        <v>5.6</v>
      </c>
      <c r="M24" s="4">
        <v>3.58</v>
      </c>
      <c r="N24" s="94" t="s">
        <v>142</v>
      </c>
      <c r="O24" s="4">
        <v>0.4</v>
      </c>
      <c r="P24" s="4">
        <v>2</v>
      </c>
      <c r="Q24" s="4">
        <v>27.8</v>
      </c>
      <c r="S24" s="11">
        <v>510</v>
      </c>
      <c r="T24" s="11">
        <v>270</v>
      </c>
      <c r="U24">
        <v>0.066</v>
      </c>
      <c r="V24" s="100" t="s">
        <v>139</v>
      </c>
      <c r="W24" s="4">
        <v>1.56</v>
      </c>
      <c r="X24" s="4">
        <v>1.49</v>
      </c>
      <c r="Y24" s="4">
        <v>1.56</v>
      </c>
      <c r="Z24" s="4">
        <v>0</v>
      </c>
      <c r="AA24" s="4">
        <v>1</v>
      </c>
      <c r="AB24" s="6">
        <v>5</v>
      </c>
      <c r="AC24" s="6">
        <v>6</v>
      </c>
      <c r="AD24" s="6">
        <v>0</v>
      </c>
      <c r="AE24" s="6">
        <v>4</v>
      </c>
      <c r="AF24" s="6">
        <v>0</v>
      </c>
      <c r="AG24" s="6">
        <v>0</v>
      </c>
      <c r="AH24" s="6">
        <v>6</v>
      </c>
    </row>
    <row r="25" spans="1:34" ht="12.75">
      <c r="A25" t="s">
        <v>59</v>
      </c>
      <c r="B25" s="2">
        <v>41526</v>
      </c>
      <c r="C25" s="4">
        <v>20.67</v>
      </c>
      <c r="F25" s="4">
        <v>25.63</v>
      </c>
      <c r="H25"/>
      <c r="I25" s="4">
        <v>8.04</v>
      </c>
      <c r="J25"/>
      <c r="K25"/>
      <c r="L25" s="4">
        <v>7.62</v>
      </c>
      <c r="M25"/>
      <c r="O25" s="100" t="s">
        <v>145</v>
      </c>
      <c r="P25" s="4">
        <v>0.9</v>
      </c>
      <c r="Q25" s="4">
        <v>23</v>
      </c>
      <c r="S25" s="11">
        <v>210</v>
      </c>
      <c r="T25" s="11">
        <v>23</v>
      </c>
      <c r="U25" s="105"/>
      <c r="V25" s="31"/>
      <c r="W25" s="18"/>
      <c r="X25" s="18"/>
      <c r="Y25" s="18"/>
      <c r="Z25" s="11">
        <v>0</v>
      </c>
      <c r="AA25">
        <v>4</v>
      </c>
      <c r="AB25" s="6">
        <v>2</v>
      </c>
      <c r="AC25" s="6">
        <v>1</v>
      </c>
      <c r="AD25" s="6">
        <v>0</v>
      </c>
      <c r="AE25" s="6">
        <v>1</v>
      </c>
      <c r="AF25" s="6">
        <v>1</v>
      </c>
      <c r="AG25" s="6">
        <v>2</v>
      </c>
      <c r="AH25" s="6">
        <v>1</v>
      </c>
    </row>
    <row r="26" spans="1:34" ht="12.75">
      <c r="A26" t="s">
        <v>59</v>
      </c>
      <c r="B26" s="2">
        <v>41533</v>
      </c>
      <c r="C26" s="100">
        <v>20.4</v>
      </c>
      <c r="D26" s="4">
        <v>20.68</v>
      </c>
      <c r="E26" s="4">
        <v>20.87</v>
      </c>
      <c r="F26" s="4">
        <v>25.84</v>
      </c>
      <c r="G26" s="4">
        <v>26.48</v>
      </c>
      <c r="H26" s="4">
        <v>26.56</v>
      </c>
      <c r="I26" s="4">
        <v>7.56</v>
      </c>
      <c r="J26" s="4">
        <v>7.56</v>
      </c>
      <c r="K26" s="4">
        <v>7.59</v>
      </c>
      <c r="L26" s="4">
        <v>4.62</v>
      </c>
      <c r="M26" s="4">
        <v>4.91</v>
      </c>
      <c r="N26" s="4">
        <v>5.16</v>
      </c>
      <c r="O26" s="94">
        <v>0.6</v>
      </c>
      <c r="P26" s="4">
        <v>2.1</v>
      </c>
      <c r="Q26" s="4">
        <v>17.1</v>
      </c>
      <c r="S26" s="11">
        <v>62</v>
      </c>
      <c r="T26" s="11">
        <v>53</v>
      </c>
      <c r="U26" s="22"/>
      <c r="V26" s="18"/>
      <c r="W26" s="18"/>
      <c r="X26" s="18"/>
      <c r="Y26" s="18"/>
      <c r="Z26">
        <v>0</v>
      </c>
      <c r="AA26">
        <v>4</v>
      </c>
      <c r="AB26" s="6">
        <v>1</v>
      </c>
      <c r="AC26" s="6">
        <v>6</v>
      </c>
      <c r="AD26" s="6">
        <v>0</v>
      </c>
      <c r="AE26" s="6">
        <v>4</v>
      </c>
      <c r="AF26" s="6">
        <v>0</v>
      </c>
      <c r="AG26" s="6">
        <v>0</v>
      </c>
      <c r="AH26" s="6">
        <v>3</v>
      </c>
    </row>
    <row r="27" spans="1:34" s="8" customFormat="1" ht="15">
      <c r="A27" s="127" t="s">
        <v>59</v>
      </c>
      <c r="B27" s="136">
        <v>41540</v>
      </c>
      <c r="C27" s="128"/>
      <c r="D27" s="128"/>
      <c r="E27" s="128"/>
      <c r="F27" s="128"/>
      <c r="G27" s="128"/>
      <c r="H27" s="127"/>
      <c r="I27" s="127"/>
      <c r="J27" s="127"/>
      <c r="K27" s="127"/>
      <c r="L27" s="127"/>
      <c r="M27" s="127"/>
      <c r="N27" s="128"/>
      <c r="O27" s="128"/>
      <c r="P27" s="128"/>
      <c r="Q27" s="128"/>
      <c r="R27" s="127"/>
      <c r="S27" s="132"/>
      <c r="T27" s="132"/>
      <c r="U27" s="139"/>
      <c r="V27" s="130"/>
      <c r="W27" s="130"/>
      <c r="X27" s="130"/>
      <c r="Y27" s="130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2.75">
      <c r="A28" s="9" t="s">
        <v>59</v>
      </c>
      <c r="B28" s="2">
        <v>41547</v>
      </c>
      <c r="C28" s="100">
        <v>18.02</v>
      </c>
      <c r="D28" s="94">
        <v>18.33</v>
      </c>
      <c r="E28" s="42"/>
      <c r="F28" s="94">
        <v>23.3</v>
      </c>
      <c r="G28" s="4">
        <v>25.61</v>
      </c>
      <c r="H28"/>
      <c r="I28" s="4">
        <v>7.3</v>
      </c>
      <c r="J28" s="94">
        <v>7.2</v>
      </c>
      <c r="K28"/>
      <c r="L28" s="4">
        <v>3.65</v>
      </c>
      <c r="M28">
        <v>3.97</v>
      </c>
      <c r="O28" s="4">
        <v>0.5</v>
      </c>
      <c r="P28" s="4">
        <v>1.7</v>
      </c>
      <c r="Q28" s="4">
        <v>10.9</v>
      </c>
      <c r="S28" s="11">
        <v>80</v>
      </c>
      <c r="T28" s="11">
        <v>70</v>
      </c>
      <c r="U28" s="22"/>
      <c r="V28" s="18"/>
      <c r="W28" s="18"/>
      <c r="X28" s="18"/>
      <c r="Y28" s="18"/>
      <c r="Z28">
        <v>0</v>
      </c>
      <c r="AA28">
        <v>4</v>
      </c>
      <c r="AB28" s="6">
        <v>1</v>
      </c>
      <c r="AC28" s="6">
        <v>6</v>
      </c>
      <c r="AD28" s="6">
        <v>0</v>
      </c>
      <c r="AF28" s="6">
        <v>0</v>
      </c>
      <c r="AH28" s="6">
        <v>1</v>
      </c>
    </row>
    <row r="29" spans="1:34" ht="15">
      <c r="A29" s="127" t="s">
        <v>59</v>
      </c>
      <c r="B29" s="136">
        <v>41554</v>
      </c>
      <c r="C29" s="128"/>
      <c r="D29" s="128"/>
      <c r="E29" s="128"/>
      <c r="F29" s="128"/>
      <c r="G29" s="128"/>
      <c r="H29" s="127"/>
      <c r="I29" s="127"/>
      <c r="J29" s="127"/>
      <c r="K29" s="127"/>
      <c r="L29" s="127"/>
      <c r="M29" s="127"/>
      <c r="N29" s="128"/>
      <c r="O29" s="128"/>
      <c r="P29" s="128"/>
      <c r="Q29" s="128"/>
      <c r="R29" s="127"/>
      <c r="S29" s="132"/>
      <c r="T29" s="132"/>
      <c r="U29" s="139"/>
      <c r="V29" s="130"/>
      <c r="W29" s="130"/>
      <c r="X29" s="130"/>
      <c r="Y29" s="130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2.75">
      <c r="A30" s="9" t="s">
        <v>59</v>
      </c>
      <c r="B30" s="2">
        <v>41562</v>
      </c>
      <c r="C30" s="4">
        <v>15.26</v>
      </c>
      <c r="D30" s="4">
        <v>15.6</v>
      </c>
      <c r="F30" s="4">
        <v>24.57</v>
      </c>
      <c r="G30" s="4">
        <v>25.97</v>
      </c>
      <c r="H30"/>
      <c r="I30" s="4">
        <v>7.93</v>
      </c>
      <c r="J30" s="4">
        <v>7.91</v>
      </c>
      <c r="K30"/>
      <c r="L30" s="4">
        <v>6.18</v>
      </c>
      <c r="M30" s="4">
        <v>6.55</v>
      </c>
      <c r="O30" s="4">
        <v>0.7</v>
      </c>
      <c r="P30" s="4">
        <v>1.6</v>
      </c>
      <c r="Q30" s="4">
        <v>9.3</v>
      </c>
      <c r="S30" s="11">
        <v>63</v>
      </c>
      <c r="T30" s="11">
        <v>170</v>
      </c>
      <c r="U30" s="22"/>
      <c r="V30" s="18"/>
      <c r="W30" s="18"/>
      <c r="X30" s="18"/>
      <c r="Y30" s="18"/>
      <c r="Z30">
        <v>0</v>
      </c>
      <c r="AA30">
        <v>1</v>
      </c>
      <c r="AB30" s="6">
        <v>5</v>
      </c>
      <c r="AC30" s="6">
        <v>6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</row>
    <row r="31" spans="1:34" ht="15">
      <c r="A31" s="127" t="s">
        <v>59</v>
      </c>
      <c r="B31" s="136">
        <v>41568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7"/>
      <c r="S31" s="132"/>
      <c r="T31" s="132"/>
      <c r="U31" s="139"/>
      <c r="V31" s="130"/>
      <c r="W31" s="130"/>
      <c r="X31" s="130"/>
      <c r="Y31" s="130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2.75">
      <c r="A32" s="9" t="s">
        <v>59</v>
      </c>
      <c r="B32" s="2">
        <v>41576</v>
      </c>
      <c r="C32" s="4">
        <v>10.58</v>
      </c>
      <c r="D32" s="4">
        <v>11.41</v>
      </c>
      <c r="F32" s="4">
        <v>25.4</v>
      </c>
      <c r="G32" s="4">
        <v>26.68</v>
      </c>
      <c r="I32" s="4">
        <v>8.17</v>
      </c>
      <c r="J32" s="4">
        <v>8.13</v>
      </c>
      <c r="L32" s="4">
        <v>7.24</v>
      </c>
      <c r="M32" s="4">
        <v>7.1</v>
      </c>
      <c r="O32" s="4">
        <v>1.2</v>
      </c>
      <c r="P32" s="4">
        <v>1.6</v>
      </c>
      <c r="Q32" s="4">
        <v>2.7</v>
      </c>
      <c r="R32" s="4">
        <v>2.7</v>
      </c>
      <c r="S32" s="11"/>
      <c r="T32" s="11">
        <v>32</v>
      </c>
      <c r="U32" s="95" t="s">
        <v>107</v>
      </c>
      <c r="V32" s="31"/>
      <c r="W32" s="31"/>
      <c r="X32" s="31"/>
      <c r="Y32" s="31"/>
      <c r="Z32">
        <v>0</v>
      </c>
      <c r="AA32">
        <v>1</v>
      </c>
      <c r="AB32">
        <v>1</v>
      </c>
      <c r="AC32">
        <v>6</v>
      </c>
      <c r="AD32">
        <v>1</v>
      </c>
      <c r="AF32">
        <v>1</v>
      </c>
      <c r="AG32">
        <v>4</v>
      </c>
      <c r="AH32">
        <v>1</v>
      </c>
    </row>
    <row r="33" spans="1:25" ht="12.75">
      <c r="A33" s="9"/>
      <c r="B33" s="2"/>
      <c r="C33" s="4" t="s">
        <v>100</v>
      </c>
      <c r="S33" s="11"/>
      <c r="T33" s="11"/>
      <c r="U33" s="22"/>
      <c r="V33" s="18"/>
      <c r="W33" s="18"/>
      <c r="X33" s="18"/>
      <c r="Y33" s="18"/>
    </row>
    <row r="34" spans="2:25" ht="12.75">
      <c r="B34" s="2"/>
      <c r="S34" s="11"/>
      <c r="T34" s="11"/>
      <c r="U34" s="22"/>
      <c r="V34" s="18"/>
      <c r="W34" s="18"/>
      <c r="X34" s="18"/>
      <c r="Y34" s="18"/>
    </row>
    <row r="35" spans="2:25" ht="12.75">
      <c r="B35" s="2"/>
      <c r="S35" s="11"/>
      <c r="T35" s="11"/>
      <c r="U35" s="22"/>
      <c r="V35" s="18"/>
      <c r="W35" s="18"/>
      <c r="X35" s="18"/>
      <c r="Y35" s="18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86"/>
      <c r="U36" s="70"/>
      <c r="V36" s="68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5" ht="12.75">
      <c r="B37" s="2"/>
      <c r="S37" s="11"/>
      <c r="T37" s="84"/>
      <c r="U37" s="22"/>
      <c r="V37" s="18"/>
      <c r="W37" s="18"/>
      <c r="X37" s="18"/>
      <c r="Y37" s="18"/>
    </row>
    <row r="38" spans="2:25" ht="12.75">
      <c r="B38" s="2"/>
      <c r="S38" s="11"/>
      <c r="T38" s="84"/>
      <c r="U38" s="22"/>
      <c r="V38" s="18"/>
      <c r="W38" s="18"/>
      <c r="X38" s="18"/>
      <c r="Y38" s="18"/>
    </row>
    <row r="39" ht="12.75">
      <c r="S39" s="6"/>
    </row>
    <row r="40" spans="3:19" ht="12.75">
      <c r="C40" s="17"/>
      <c r="S40" s="6"/>
    </row>
    <row r="41" ht="12.75">
      <c r="S41" s="6"/>
    </row>
  </sheetData>
  <sheetProtection/>
  <mergeCells count="4">
    <mergeCell ref="C6:G6"/>
    <mergeCell ref="C4:G4"/>
    <mergeCell ref="C8:G8"/>
    <mergeCell ref="U8:V8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ySplit="2" topLeftCell="G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2" sqref="K22"/>
    </sheetView>
  </sheetViews>
  <sheetFormatPr defaultColWidth="9.140625" defaultRowHeight="12.75"/>
  <cols>
    <col min="2" max="2" width="10.7109375" style="0" bestFit="1" customWidth="1"/>
    <col min="3" max="3" width="10.8515625" style="4" customWidth="1"/>
    <col min="4" max="17" width="9.140625" style="4" customWidth="1"/>
    <col min="19" max="19" width="9.57421875" style="82" bestFit="1" customWidth="1"/>
    <col min="20" max="20" width="10.7109375" style="82" customWidth="1"/>
    <col min="22" max="22" width="9.140625" style="37" customWidth="1"/>
    <col min="23" max="25" width="9.140625" style="4" customWidth="1"/>
    <col min="29" max="29" width="10.57421875" style="0" customWidth="1"/>
    <col min="30" max="30" width="6.8515625" style="0" customWidth="1"/>
  </cols>
  <sheetData>
    <row r="1" ht="12.75">
      <c r="B1" t="s">
        <v>95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25</v>
      </c>
      <c r="N2" s="57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77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60</v>
      </c>
      <c r="B3" s="2">
        <v>41372</v>
      </c>
      <c r="C3" s="42">
        <v>9.12</v>
      </c>
      <c r="D3">
        <v>8.87</v>
      </c>
      <c r="E3" t="s">
        <v>64</v>
      </c>
      <c r="F3">
        <v>24.24</v>
      </c>
      <c r="G3" s="4">
        <v>24.36</v>
      </c>
      <c r="I3" s="110">
        <v>8.28</v>
      </c>
      <c r="J3" s="110">
        <v>8.23</v>
      </c>
      <c r="K3" s="110"/>
      <c r="O3" s="12">
        <v>1.5</v>
      </c>
      <c r="P3" s="12">
        <v>1.5</v>
      </c>
      <c r="Q3" s="12">
        <v>18.9</v>
      </c>
      <c r="S3" s="11">
        <v>5</v>
      </c>
      <c r="T3" s="11">
        <v>1</v>
      </c>
      <c r="U3" s="22" t="s">
        <v>103</v>
      </c>
      <c r="V3" s="31">
        <v>0.22</v>
      </c>
      <c r="W3" s="18">
        <v>1.53</v>
      </c>
      <c r="X3" s="18">
        <v>1.53</v>
      </c>
      <c r="Y3" s="18">
        <v>1.75</v>
      </c>
      <c r="AA3">
        <v>1</v>
      </c>
      <c r="AB3">
        <v>4</v>
      </c>
      <c r="AC3">
        <v>5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25" s="127" customFormat="1" ht="15">
      <c r="A4" s="127" t="s">
        <v>60</v>
      </c>
      <c r="B4" s="136">
        <v>41379</v>
      </c>
      <c r="C4" s="211" t="s">
        <v>113</v>
      </c>
      <c r="D4" s="211"/>
      <c r="E4" s="211"/>
      <c r="F4" s="211"/>
      <c r="G4" s="211"/>
      <c r="H4" s="128"/>
      <c r="I4" s="128"/>
      <c r="J4" s="128"/>
      <c r="K4" s="128"/>
      <c r="L4" s="128"/>
      <c r="M4" s="128"/>
      <c r="N4" s="128"/>
      <c r="O4" s="137"/>
      <c r="P4" s="137"/>
      <c r="Q4" s="137"/>
      <c r="S4" s="132"/>
      <c r="T4" s="132"/>
      <c r="U4" s="139"/>
      <c r="V4" s="133"/>
      <c r="W4" s="130"/>
      <c r="X4" s="130"/>
      <c r="Y4" s="130"/>
    </row>
    <row r="5" spans="1:34" ht="12.75">
      <c r="A5" t="s">
        <v>60</v>
      </c>
      <c r="B5" s="52">
        <v>41386</v>
      </c>
      <c r="C5" s="94">
        <v>11.15</v>
      </c>
      <c r="F5" s="4">
        <v>24.06</v>
      </c>
      <c r="I5" s="110">
        <v>8.81</v>
      </c>
      <c r="J5" s="110"/>
      <c r="K5" s="110"/>
      <c r="L5" s="17">
        <v>5.86</v>
      </c>
      <c r="M5" s="17"/>
      <c r="N5" s="17"/>
      <c r="O5" s="38">
        <v>1.4</v>
      </c>
      <c r="P5" s="38">
        <v>1.9</v>
      </c>
      <c r="Q5" s="38">
        <v>7.6</v>
      </c>
      <c r="S5" s="11">
        <v>53</v>
      </c>
      <c r="T5" s="50">
        <v>49</v>
      </c>
      <c r="U5" s="22"/>
      <c r="V5" s="31"/>
      <c r="W5" s="18"/>
      <c r="X5" s="18"/>
      <c r="Y5" s="18"/>
      <c r="AA5">
        <v>4</v>
      </c>
      <c r="AB5">
        <v>5</v>
      </c>
      <c r="AD5">
        <v>1</v>
      </c>
      <c r="AE5">
        <v>0</v>
      </c>
      <c r="AF5">
        <v>3</v>
      </c>
      <c r="AG5">
        <v>1</v>
      </c>
      <c r="AH5">
        <v>1</v>
      </c>
    </row>
    <row r="6" spans="1:25" s="127" customFormat="1" ht="15">
      <c r="A6" s="127" t="s">
        <v>60</v>
      </c>
      <c r="B6" s="136">
        <v>41394</v>
      </c>
      <c r="C6" s="212" t="s">
        <v>113</v>
      </c>
      <c r="D6" s="212"/>
      <c r="E6" s="212"/>
      <c r="F6" s="212"/>
      <c r="G6" s="212"/>
      <c r="H6" s="128"/>
      <c r="I6" s="128"/>
      <c r="J6" s="128"/>
      <c r="K6" s="128"/>
      <c r="L6" s="128"/>
      <c r="M6" s="128"/>
      <c r="N6" s="128"/>
      <c r="O6" s="137"/>
      <c r="P6" s="137"/>
      <c r="Q6" s="137"/>
      <c r="S6" s="132"/>
      <c r="T6" s="132"/>
      <c r="U6" s="139"/>
      <c r="V6" s="133"/>
      <c r="W6" s="130"/>
      <c r="X6" s="130"/>
      <c r="Y6" s="130"/>
    </row>
    <row r="7" spans="1:34" ht="12.75">
      <c r="A7" t="s">
        <v>60</v>
      </c>
      <c r="B7" s="2">
        <v>41400</v>
      </c>
      <c r="C7" s="94">
        <v>15.6</v>
      </c>
      <c r="F7" s="4">
        <v>24.39</v>
      </c>
      <c r="I7" s="110">
        <v>9.36</v>
      </c>
      <c r="J7" s="110"/>
      <c r="K7" s="110"/>
      <c r="L7" s="17">
        <v>7.09</v>
      </c>
      <c r="M7" s="17"/>
      <c r="N7" s="17"/>
      <c r="O7" s="38">
        <v>1.7</v>
      </c>
      <c r="P7" s="38">
        <v>0.9</v>
      </c>
      <c r="Q7" s="38">
        <v>11.6</v>
      </c>
      <c r="S7" s="11">
        <v>2</v>
      </c>
      <c r="T7" s="96" t="s">
        <v>101</v>
      </c>
      <c r="U7" s="22"/>
      <c r="V7" s="31"/>
      <c r="W7" s="18"/>
      <c r="X7" s="18"/>
      <c r="Y7" s="18"/>
      <c r="AA7">
        <v>2</v>
      </c>
      <c r="AB7">
        <v>3</v>
      </c>
      <c r="AC7">
        <v>6</v>
      </c>
      <c r="AD7">
        <v>0</v>
      </c>
      <c r="AE7">
        <v>1</v>
      </c>
      <c r="AF7">
        <v>2</v>
      </c>
      <c r="AG7">
        <v>3</v>
      </c>
      <c r="AH7">
        <v>1</v>
      </c>
    </row>
    <row r="8" spans="1:25" s="127" customFormat="1" ht="15">
      <c r="A8" s="127" t="s">
        <v>60</v>
      </c>
      <c r="B8" s="136">
        <v>41407</v>
      </c>
      <c r="C8" s="212" t="s">
        <v>113</v>
      </c>
      <c r="D8" s="212"/>
      <c r="E8" s="212"/>
      <c r="F8" s="212"/>
      <c r="G8" s="212"/>
      <c r="H8" s="128"/>
      <c r="I8" s="128"/>
      <c r="J8" s="128"/>
      <c r="K8" s="128"/>
      <c r="L8" s="128"/>
      <c r="M8" s="128"/>
      <c r="N8" s="128"/>
      <c r="O8" s="137"/>
      <c r="P8" s="137"/>
      <c r="Q8" s="137"/>
      <c r="S8" s="132"/>
      <c r="T8" s="132"/>
      <c r="U8" s="211" t="s">
        <v>105</v>
      </c>
      <c r="V8" s="211"/>
      <c r="W8" s="130"/>
      <c r="X8" s="130"/>
      <c r="Y8" s="130"/>
    </row>
    <row r="9" spans="1:34" ht="12.75">
      <c r="A9" t="s">
        <v>60</v>
      </c>
      <c r="B9" s="2">
        <v>41414</v>
      </c>
      <c r="C9" s="94">
        <v>16.52</v>
      </c>
      <c r="F9" s="4">
        <v>24.15</v>
      </c>
      <c r="I9" s="110">
        <v>9.08</v>
      </c>
      <c r="J9" s="110"/>
      <c r="K9" s="110"/>
      <c r="L9" s="17">
        <v>4.92</v>
      </c>
      <c r="M9" s="17"/>
      <c r="O9" s="38">
        <v>1.3</v>
      </c>
      <c r="P9" s="38">
        <v>0.8</v>
      </c>
      <c r="Q9" s="38">
        <v>15.8</v>
      </c>
      <c r="S9" s="11" t="s">
        <v>117</v>
      </c>
      <c r="T9" s="11" t="s">
        <v>118</v>
      </c>
      <c r="V9" s="31"/>
      <c r="W9" s="18"/>
      <c r="X9" s="18"/>
      <c r="Y9" s="18"/>
      <c r="Z9" s="22"/>
      <c r="AA9" s="22">
        <v>4</v>
      </c>
      <c r="AB9" s="22">
        <v>5</v>
      </c>
      <c r="AC9" s="22"/>
      <c r="AD9" s="22">
        <v>0</v>
      </c>
      <c r="AE9" s="22">
        <v>4</v>
      </c>
      <c r="AF9" s="22">
        <v>0</v>
      </c>
      <c r="AG9" s="22"/>
      <c r="AH9" s="22">
        <v>6</v>
      </c>
    </row>
    <row r="10" spans="1:25" s="127" customFormat="1" ht="15">
      <c r="A10" s="127" t="s">
        <v>60</v>
      </c>
      <c r="B10" s="136">
        <v>41422</v>
      </c>
      <c r="C10" s="134" t="s">
        <v>113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37"/>
      <c r="P10" s="137"/>
      <c r="Q10" s="137"/>
      <c r="S10" s="132"/>
      <c r="T10" s="132"/>
      <c r="U10" s="139"/>
      <c r="V10" s="133"/>
      <c r="W10" s="130"/>
      <c r="X10" s="130"/>
      <c r="Y10" s="130"/>
    </row>
    <row r="11" spans="1:25" s="144" customFormat="1" ht="15">
      <c r="A11" s="144" t="s">
        <v>60</v>
      </c>
      <c r="B11" s="145">
        <v>41428</v>
      </c>
      <c r="C11" s="152" t="s">
        <v>99</v>
      </c>
      <c r="D11" s="152"/>
      <c r="E11" s="152"/>
      <c r="F11" s="152"/>
      <c r="G11" s="152"/>
      <c r="N11" s="152"/>
      <c r="O11" s="157"/>
      <c r="P11" s="157"/>
      <c r="Q11" s="157"/>
      <c r="S11" s="150"/>
      <c r="T11" s="150"/>
      <c r="U11" s="156"/>
      <c r="V11" s="151"/>
      <c r="W11" s="148"/>
      <c r="X11" s="148"/>
      <c r="Y11" s="148"/>
    </row>
    <row r="12" spans="1:25" s="127" customFormat="1" ht="15">
      <c r="A12" s="127" t="s">
        <v>60</v>
      </c>
      <c r="B12" s="136">
        <v>41435</v>
      </c>
      <c r="C12" s="128" t="s">
        <v>127</v>
      </c>
      <c r="D12" s="128"/>
      <c r="E12" s="128"/>
      <c r="F12" s="128"/>
      <c r="G12" s="128"/>
      <c r="N12" s="128"/>
      <c r="O12" s="137"/>
      <c r="P12" s="137"/>
      <c r="Q12" s="137"/>
      <c r="S12" s="132"/>
      <c r="T12" s="132"/>
      <c r="U12" s="139"/>
      <c r="V12" s="133"/>
      <c r="W12" s="130"/>
      <c r="X12" s="130"/>
      <c r="Y12" s="130"/>
    </row>
    <row r="13" spans="1:34" ht="12.75">
      <c r="A13" t="s">
        <v>60</v>
      </c>
      <c r="B13" s="2">
        <v>41442</v>
      </c>
      <c r="C13" s="4">
        <v>20.16</v>
      </c>
      <c r="F13" s="4">
        <v>23.31</v>
      </c>
      <c r="H13"/>
      <c r="I13">
        <v>7.34</v>
      </c>
      <c r="J13"/>
      <c r="K13"/>
      <c r="L13">
        <v>5.04</v>
      </c>
      <c r="M13"/>
      <c r="O13" s="12">
        <v>0.7</v>
      </c>
      <c r="P13" s="12">
        <v>0.9</v>
      </c>
      <c r="Q13" s="12">
        <v>28.1</v>
      </c>
      <c r="R13" s="4">
        <v>20.16</v>
      </c>
      <c r="S13" s="11">
        <v>730</v>
      </c>
      <c r="T13" s="11">
        <v>160</v>
      </c>
      <c r="U13" s="22"/>
      <c r="V13" s="31"/>
      <c r="W13" s="18"/>
      <c r="X13" s="18"/>
      <c r="Y13" s="18"/>
      <c r="Z13">
        <v>0</v>
      </c>
      <c r="AA13">
        <v>4</v>
      </c>
      <c r="AB13">
        <v>5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t="s">
        <v>60</v>
      </c>
      <c r="B14" s="2">
        <v>41449</v>
      </c>
      <c r="C14" s="94">
        <v>24.34</v>
      </c>
      <c r="F14" s="4">
        <v>24.01</v>
      </c>
      <c r="H14"/>
      <c r="I14">
        <v>7.5</v>
      </c>
      <c r="J14"/>
      <c r="K14"/>
      <c r="L14">
        <v>5.32</v>
      </c>
      <c r="M14"/>
      <c r="O14" s="12">
        <v>0.4</v>
      </c>
      <c r="P14" s="12">
        <v>1.1</v>
      </c>
      <c r="Q14" s="12">
        <v>34.3</v>
      </c>
      <c r="R14" s="4">
        <v>24.35</v>
      </c>
      <c r="S14" s="11">
        <v>550</v>
      </c>
      <c r="T14" s="11">
        <v>36</v>
      </c>
      <c r="U14" s="22"/>
      <c r="V14" s="31"/>
      <c r="W14" s="18"/>
      <c r="X14" s="18"/>
      <c r="Y14" s="18"/>
      <c r="AA14">
        <v>4</v>
      </c>
      <c r="AB14">
        <v>3</v>
      </c>
      <c r="AC14">
        <v>6</v>
      </c>
      <c r="AD14">
        <v>0</v>
      </c>
      <c r="AE14">
        <v>0</v>
      </c>
      <c r="AF14">
        <v>0</v>
      </c>
      <c r="AG14">
        <v>6</v>
      </c>
      <c r="AH14">
        <v>1</v>
      </c>
    </row>
    <row r="15" spans="1:34" ht="12.75">
      <c r="A15" t="s">
        <v>60</v>
      </c>
      <c r="B15" s="2">
        <v>41456</v>
      </c>
      <c r="C15" s="4">
        <v>24.96</v>
      </c>
      <c r="F15" s="4">
        <v>23.96</v>
      </c>
      <c r="H15"/>
      <c r="I15">
        <v>7.28</v>
      </c>
      <c r="J15"/>
      <c r="K15"/>
      <c r="L15">
        <v>4.17</v>
      </c>
      <c r="M15"/>
      <c r="O15" s="12">
        <v>0.9</v>
      </c>
      <c r="P15" s="12">
        <v>1.2</v>
      </c>
      <c r="Q15" s="12">
        <v>23.8</v>
      </c>
      <c r="R15" s="4">
        <v>24.96</v>
      </c>
      <c r="S15" s="11">
        <v>33</v>
      </c>
      <c r="T15" s="11">
        <v>7</v>
      </c>
      <c r="U15">
        <v>0.153</v>
      </c>
      <c r="V15" s="177" t="s">
        <v>131</v>
      </c>
      <c r="W15" s="4">
        <v>2.09</v>
      </c>
      <c r="X15" s="4">
        <v>2.24</v>
      </c>
      <c r="Y15" s="4">
        <v>2.24</v>
      </c>
      <c r="Z15">
        <v>1</v>
      </c>
      <c r="AA15">
        <v>1</v>
      </c>
      <c r="AB15">
        <v>3</v>
      </c>
      <c r="AC15">
        <v>6</v>
      </c>
      <c r="AD15">
        <v>0</v>
      </c>
      <c r="AE15">
        <v>4</v>
      </c>
      <c r="AF15">
        <v>0</v>
      </c>
      <c r="AG15">
        <v>6</v>
      </c>
      <c r="AH15">
        <v>3</v>
      </c>
    </row>
    <row r="16" spans="1:34" ht="12.75">
      <c r="A16" t="s">
        <v>60</v>
      </c>
      <c r="B16" s="2">
        <v>41463</v>
      </c>
      <c r="C16" s="94">
        <v>27.69</v>
      </c>
      <c r="F16" s="4">
        <v>24.47</v>
      </c>
      <c r="H16"/>
      <c r="I16">
        <v>7.44</v>
      </c>
      <c r="J16"/>
      <c r="K16"/>
      <c r="L16">
        <v>6.81</v>
      </c>
      <c r="M16"/>
      <c r="O16" s="12">
        <v>0.7</v>
      </c>
      <c r="P16" s="12">
        <v>1</v>
      </c>
      <c r="Q16" s="12">
        <v>28.4</v>
      </c>
      <c r="R16" s="4">
        <v>27.69</v>
      </c>
      <c r="S16" s="11">
        <v>30</v>
      </c>
      <c r="T16" s="11">
        <v>8</v>
      </c>
      <c r="U16" s="22"/>
      <c r="V16" s="31"/>
      <c r="W16" s="18"/>
      <c r="X16" s="18"/>
      <c r="Y16" s="18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1</v>
      </c>
      <c r="AG16">
        <v>8</v>
      </c>
      <c r="AH16">
        <v>1</v>
      </c>
    </row>
    <row r="17" spans="1:25" s="127" customFormat="1" ht="15">
      <c r="A17" s="127" t="s">
        <v>60</v>
      </c>
      <c r="B17" s="136">
        <v>41470</v>
      </c>
      <c r="C17" s="128"/>
      <c r="D17" s="128"/>
      <c r="E17" s="128"/>
      <c r="F17" s="128"/>
      <c r="G17" s="128"/>
      <c r="N17" s="128"/>
      <c r="O17" s="137"/>
      <c r="P17" s="137"/>
      <c r="Q17" s="128"/>
      <c r="S17" s="132"/>
      <c r="T17" s="132"/>
      <c r="U17" s="139"/>
      <c r="V17" s="133"/>
      <c r="W17" s="130"/>
      <c r="X17" s="130"/>
      <c r="Y17" s="130"/>
    </row>
    <row r="18" spans="1:34" ht="12.75">
      <c r="A18" t="s">
        <v>60</v>
      </c>
      <c r="B18" s="2">
        <v>41479</v>
      </c>
      <c r="C18" s="48">
        <v>27.26</v>
      </c>
      <c r="F18" s="4">
        <v>25.09</v>
      </c>
      <c r="H18"/>
      <c r="I18">
        <v>7.32</v>
      </c>
      <c r="J18"/>
      <c r="K18"/>
      <c r="L18">
        <v>0.91</v>
      </c>
      <c r="M18"/>
      <c r="O18" s="12">
        <v>0.2</v>
      </c>
      <c r="P18" s="12">
        <v>1</v>
      </c>
      <c r="Q18" s="4">
        <v>31.5</v>
      </c>
      <c r="R18" s="4">
        <v>27.26</v>
      </c>
      <c r="S18" s="11">
        <v>390</v>
      </c>
      <c r="T18" s="11">
        <v>110</v>
      </c>
      <c r="U18" s="22"/>
      <c r="V18" s="31"/>
      <c r="W18" s="18"/>
      <c r="X18" s="18"/>
      <c r="Y18" s="18"/>
      <c r="Z18">
        <v>1</v>
      </c>
      <c r="AA18">
        <v>4</v>
      </c>
      <c r="AB18">
        <v>1</v>
      </c>
      <c r="AC18">
        <v>6</v>
      </c>
      <c r="AD18">
        <v>0</v>
      </c>
      <c r="AE18">
        <v>2</v>
      </c>
      <c r="AF18">
        <v>1</v>
      </c>
      <c r="AG18">
        <v>1</v>
      </c>
      <c r="AH18">
        <v>2</v>
      </c>
    </row>
    <row r="19" spans="1:34" ht="12.75">
      <c r="A19" t="s">
        <v>60</v>
      </c>
      <c r="B19" s="2">
        <v>41484</v>
      </c>
      <c r="C19" s="42">
        <v>23.89</v>
      </c>
      <c r="F19" s="4">
        <v>25.33</v>
      </c>
      <c r="H19"/>
      <c r="I19">
        <v>6.73</v>
      </c>
      <c r="J19"/>
      <c r="K19"/>
      <c r="L19">
        <v>3.06</v>
      </c>
      <c r="M19"/>
      <c r="O19" s="12">
        <v>0.4</v>
      </c>
      <c r="P19" s="12">
        <v>1.1</v>
      </c>
      <c r="Q19" s="186">
        <v>23.9</v>
      </c>
      <c r="R19" s="186">
        <v>23.89</v>
      </c>
      <c r="S19" s="188">
        <v>100</v>
      </c>
      <c r="T19" s="188">
        <v>31</v>
      </c>
      <c r="U19" s="22"/>
      <c r="V19" s="31"/>
      <c r="W19" s="18"/>
      <c r="X19" s="18"/>
      <c r="Y19" s="18"/>
      <c r="Z19">
        <v>1</v>
      </c>
      <c r="AA19">
        <v>2</v>
      </c>
      <c r="AB19" s="34">
        <v>1</v>
      </c>
      <c r="AC19" s="34">
        <v>5</v>
      </c>
      <c r="AD19" s="34">
        <v>0</v>
      </c>
      <c r="AE19" s="34">
        <v>1</v>
      </c>
      <c r="AF19" s="34">
        <v>0</v>
      </c>
      <c r="AG19" s="34">
        <v>0</v>
      </c>
      <c r="AH19" s="34">
        <v>1</v>
      </c>
    </row>
    <row r="20" spans="1:34" ht="12.75">
      <c r="A20" s="98" t="s">
        <v>60</v>
      </c>
      <c r="B20" s="2">
        <v>41491</v>
      </c>
      <c r="C20" s="48">
        <v>22.9</v>
      </c>
      <c r="D20" s="4">
        <v>23.01</v>
      </c>
      <c r="F20" s="4">
        <v>24.88</v>
      </c>
      <c r="G20" s="4">
        <v>25.02</v>
      </c>
      <c r="H20"/>
      <c r="I20" s="4">
        <v>7.38</v>
      </c>
      <c r="J20" s="4">
        <v>7.38</v>
      </c>
      <c r="K20"/>
      <c r="L20" s="4">
        <v>5.9</v>
      </c>
      <c r="M20" s="4">
        <v>5.98</v>
      </c>
      <c r="O20" s="12">
        <v>0.6</v>
      </c>
      <c r="P20" s="12">
        <v>1.8</v>
      </c>
      <c r="Q20" s="45">
        <v>22.2</v>
      </c>
      <c r="R20" s="100">
        <v>22.9</v>
      </c>
      <c r="S20" s="50">
        <v>260</v>
      </c>
      <c r="T20" s="50">
        <v>39</v>
      </c>
      <c r="U20" s="22"/>
      <c r="V20" s="31"/>
      <c r="W20" s="18"/>
      <c r="X20" s="18"/>
      <c r="Y20" s="18"/>
      <c r="Z20">
        <v>1</v>
      </c>
      <c r="AA20">
        <v>4</v>
      </c>
      <c r="AB20" s="34">
        <v>5</v>
      </c>
      <c r="AC20" s="34">
        <v>6</v>
      </c>
      <c r="AD20" s="34">
        <v>0</v>
      </c>
      <c r="AE20" s="34">
        <v>0</v>
      </c>
      <c r="AF20" s="34">
        <v>1</v>
      </c>
      <c r="AG20" s="34">
        <v>1</v>
      </c>
      <c r="AH20" s="34">
        <v>1</v>
      </c>
    </row>
    <row r="21" spans="1:34" ht="15">
      <c r="A21" s="127" t="s">
        <v>60</v>
      </c>
      <c r="B21" s="136">
        <v>41498</v>
      </c>
      <c r="C21" s="128"/>
      <c r="D21" s="128"/>
      <c r="E21" s="128" t="s">
        <v>141</v>
      </c>
      <c r="F21" s="128"/>
      <c r="G21" s="128"/>
      <c r="H21" s="127"/>
      <c r="I21" s="127"/>
      <c r="J21" s="127"/>
      <c r="K21" s="127"/>
      <c r="L21" s="127"/>
      <c r="M21" s="127"/>
      <c r="N21" s="128"/>
      <c r="O21" s="137"/>
      <c r="P21" s="137"/>
      <c r="Q21" s="128"/>
      <c r="R21" s="127"/>
      <c r="S21" s="132"/>
      <c r="T21" s="132"/>
      <c r="U21" s="139"/>
      <c r="V21" s="133"/>
      <c r="W21" s="130"/>
      <c r="X21" s="130"/>
      <c r="Y21" s="130"/>
      <c r="Z21" s="127"/>
      <c r="AA21" s="127"/>
      <c r="AB21" s="191"/>
      <c r="AC21" s="191"/>
      <c r="AD21" s="191"/>
      <c r="AE21" s="191"/>
      <c r="AF21" s="191"/>
      <c r="AG21" s="191"/>
      <c r="AH21" s="191"/>
    </row>
    <row r="22" spans="1:34" ht="12.75">
      <c r="A22" t="s">
        <v>60</v>
      </c>
      <c r="B22" s="2">
        <v>41505</v>
      </c>
      <c r="C22" s="18">
        <v>23.5</v>
      </c>
      <c r="D22" s="4">
        <v>23.48</v>
      </c>
      <c r="E22" s="94" t="s">
        <v>142</v>
      </c>
      <c r="F22" s="4">
        <v>26.02</v>
      </c>
      <c r="G22" s="4">
        <v>26.02</v>
      </c>
      <c r="H22" s="98" t="s">
        <v>142</v>
      </c>
      <c r="I22" s="4">
        <v>7.46</v>
      </c>
      <c r="J22" s="4">
        <v>7.41</v>
      </c>
      <c r="K22" s="98" t="s">
        <v>142</v>
      </c>
      <c r="L22" s="4">
        <v>5.53</v>
      </c>
      <c r="M22" s="4">
        <v>5.74</v>
      </c>
      <c r="N22" s="94" t="s">
        <v>142</v>
      </c>
      <c r="O22" s="12">
        <v>0.8</v>
      </c>
      <c r="P22" s="12">
        <v>2</v>
      </c>
      <c r="Q22" s="4">
        <v>25.2</v>
      </c>
      <c r="S22" s="11">
        <v>390</v>
      </c>
      <c r="T22" s="11">
        <v>70</v>
      </c>
      <c r="U22" s="22"/>
      <c r="V22" s="31"/>
      <c r="W22" s="18"/>
      <c r="X22" s="18"/>
      <c r="Y22" s="18"/>
      <c r="Z22">
        <v>0</v>
      </c>
      <c r="AA22">
        <v>1</v>
      </c>
      <c r="AB22">
        <v>5</v>
      </c>
      <c r="AC22">
        <v>6</v>
      </c>
      <c r="AD22">
        <v>0</v>
      </c>
      <c r="AE22">
        <v>0</v>
      </c>
      <c r="AF22">
        <v>1</v>
      </c>
      <c r="AG22">
        <v>8</v>
      </c>
      <c r="AH22">
        <v>1</v>
      </c>
    </row>
    <row r="23" spans="1:34" ht="12.75">
      <c r="A23" t="s">
        <v>60</v>
      </c>
      <c r="B23" s="2">
        <v>41513</v>
      </c>
      <c r="C23" s="94">
        <v>23.32</v>
      </c>
      <c r="F23" s="4">
        <v>25.17</v>
      </c>
      <c r="H23"/>
      <c r="I23">
        <v>6.94</v>
      </c>
      <c r="J23"/>
      <c r="K23"/>
      <c r="L23">
        <v>2.11</v>
      </c>
      <c r="M23"/>
      <c r="O23" s="12">
        <v>0.6</v>
      </c>
      <c r="P23" s="12">
        <v>1.1</v>
      </c>
      <c r="Q23" s="4">
        <v>22.3</v>
      </c>
      <c r="R23" s="98" t="s">
        <v>143</v>
      </c>
      <c r="S23" s="11">
        <v>130</v>
      </c>
      <c r="T23" s="11">
        <v>120</v>
      </c>
      <c r="Z23">
        <v>2</v>
      </c>
      <c r="AA23">
        <v>2</v>
      </c>
      <c r="AB23">
        <v>5</v>
      </c>
      <c r="AC23">
        <v>6</v>
      </c>
      <c r="AD23">
        <v>2</v>
      </c>
      <c r="AE23">
        <v>4</v>
      </c>
      <c r="AF23">
        <v>0</v>
      </c>
      <c r="AG23">
        <v>8</v>
      </c>
      <c r="AH23">
        <v>3</v>
      </c>
    </row>
    <row r="24" spans="1:34" ht="12.75">
      <c r="A24" t="s">
        <v>60</v>
      </c>
      <c r="B24" s="2">
        <v>41520</v>
      </c>
      <c r="C24" s="4">
        <v>24.98</v>
      </c>
      <c r="D24" s="4">
        <v>24.97</v>
      </c>
      <c r="E24" s="94" t="s">
        <v>142</v>
      </c>
      <c r="F24" s="4">
        <v>25.58</v>
      </c>
      <c r="G24" s="4">
        <v>25.86</v>
      </c>
      <c r="H24" s="98" t="s">
        <v>142</v>
      </c>
      <c r="I24" s="4">
        <v>7.37</v>
      </c>
      <c r="J24" s="4">
        <v>7.29</v>
      </c>
      <c r="K24" s="98" t="s">
        <v>142</v>
      </c>
      <c r="L24" s="4">
        <v>3.65</v>
      </c>
      <c r="M24" s="4">
        <v>3.22</v>
      </c>
      <c r="N24" s="94" t="s">
        <v>142</v>
      </c>
      <c r="O24" s="12">
        <v>0.5</v>
      </c>
      <c r="P24" s="12">
        <v>2.1</v>
      </c>
      <c r="Q24" s="4">
        <v>25.8</v>
      </c>
      <c r="S24" s="11">
        <v>460</v>
      </c>
      <c r="T24" s="11">
        <v>100</v>
      </c>
      <c r="U24" s="22">
        <v>0.094</v>
      </c>
      <c r="V24" s="31">
        <v>0.041</v>
      </c>
      <c r="W24" s="18">
        <v>4.31</v>
      </c>
      <c r="X24" s="18">
        <v>4.22</v>
      </c>
      <c r="Y24" s="18">
        <v>4.35</v>
      </c>
      <c r="Z24" s="18">
        <v>2</v>
      </c>
      <c r="AA24" s="18">
        <v>1</v>
      </c>
      <c r="AB24" s="18">
        <v>5</v>
      </c>
      <c r="AC24" s="18">
        <v>6</v>
      </c>
      <c r="AD24" s="18">
        <v>0</v>
      </c>
      <c r="AE24" s="18">
        <v>4</v>
      </c>
      <c r="AF24" s="18">
        <v>0</v>
      </c>
      <c r="AG24" s="18">
        <v>0</v>
      </c>
      <c r="AH24" s="18">
        <v>6</v>
      </c>
    </row>
    <row r="25" spans="1:34" ht="15">
      <c r="A25" s="127" t="s">
        <v>60</v>
      </c>
      <c r="B25" s="136">
        <v>41526</v>
      </c>
      <c r="C25" s="192"/>
      <c r="D25" s="128"/>
      <c r="E25" s="128"/>
      <c r="F25" s="128"/>
      <c r="G25" s="128"/>
      <c r="H25" s="127"/>
      <c r="I25" s="127"/>
      <c r="J25" s="127"/>
      <c r="K25" s="127"/>
      <c r="L25" s="127"/>
      <c r="M25" s="127"/>
      <c r="N25" s="128"/>
      <c r="O25" s="137"/>
      <c r="P25" s="137"/>
      <c r="Q25" s="128"/>
      <c r="R25" s="127"/>
      <c r="S25" s="132"/>
      <c r="T25" s="132"/>
      <c r="U25" s="133"/>
      <c r="V25" s="133"/>
      <c r="W25" s="130"/>
      <c r="X25" s="130"/>
      <c r="Y25" s="130"/>
      <c r="Z25" s="132"/>
      <c r="AA25" s="127"/>
      <c r="AB25" s="127"/>
      <c r="AC25" s="127"/>
      <c r="AD25" s="127"/>
      <c r="AE25" s="127"/>
      <c r="AF25" s="127"/>
      <c r="AG25" s="127"/>
      <c r="AH25" s="127"/>
    </row>
    <row r="26" spans="1:34" ht="12.75">
      <c r="A26" t="s">
        <v>60</v>
      </c>
      <c r="B26" s="2">
        <v>41533</v>
      </c>
      <c r="C26" s="94">
        <v>20.35</v>
      </c>
      <c r="D26" s="4">
        <v>20.29</v>
      </c>
      <c r="E26" s="4">
        <v>20.29</v>
      </c>
      <c r="F26" s="4">
        <v>26.18</v>
      </c>
      <c r="G26" s="4">
        <v>26.18</v>
      </c>
      <c r="H26" s="4">
        <v>26.55</v>
      </c>
      <c r="I26" s="4">
        <v>7.45</v>
      </c>
      <c r="J26" s="4">
        <v>7.45</v>
      </c>
      <c r="K26" s="4">
        <v>7.42</v>
      </c>
      <c r="L26" s="4">
        <v>4.21</v>
      </c>
      <c r="M26" s="4">
        <v>4.21</v>
      </c>
      <c r="N26" s="4">
        <v>4.44</v>
      </c>
      <c r="O26" s="12">
        <v>0.4</v>
      </c>
      <c r="P26" s="12">
        <v>2</v>
      </c>
      <c r="Q26" s="4">
        <v>17.6</v>
      </c>
      <c r="S26" s="11">
        <v>48</v>
      </c>
      <c r="T26" s="11">
        <v>74</v>
      </c>
      <c r="U26" s="22"/>
      <c r="V26" s="31"/>
      <c r="W26" s="18"/>
      <c r="X26" s="18"/>
      <c r="Y26" s="18"/>
      <c r="Z26">
        <v>0</v>
      </c>
      <c r="AA26">
        <v>4</v>
      </c>
      <c r="AB26">
        <v>1</v>
      </c>
      <c r="AC26">
        <v>5</v>
      </c>
      <c r="AD26">
        <v>0</v>
      </c>
      <c r="AE26">
        <v>4</v>
      </c>
      <c r="AF26">
        <v>0</v>
      </c>
      <c r="AG26">
        <v>0</v>
      </c>
      <c r="AH26">
        <v>4</v>
      </c>
    </row>
    <row r="27" spans="1:34" ht="15">
      <c r="A27" s="127" t="s">
        <v>60</v>
      </c>
      <c r="B27" s="136">
        <v>41540</v>
      </c>
      <c r="C27" s="192"/>
      <c r="D27" s="128"/>
      <c r="E27" s="128"/>
      <c r="F27" s="128"/>
      <c r="G27" s="128"/>
      <c r="H27" s="127"/>
      <c r="I27" s="127"/>
      <c r="J27" s="127"/>
      <c r="K27" s="127"/>
      <c r="L27" s="127"/>
      <c r="M27" s="127"/>
      <c r="N27" s="128"/>
      <c r="O27" s="137"/>
      <c r="P27" s="137"/>
      <c r="Q27" s="128"/>
      <c r="R27" s="127"/>
      <c r="S27" s="132"/>
      <c r="T27" s="132"/>
      <c r="U27" s="139"/>
      <c r="V27" s="133"/>
      <c r="W27" s="130"/>
      <c r="X27" s="130"/>
      <c r="Y27" s="130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2.75">
      <c r="A28" s="98" t="s">
        <v>60</v>
      </c>
      <c r="B28" s="19">
        <v>41547</v>
      </c>
      <c r="C28" s="94">
        <v>19.01</v>
      </c>
      <c r="D28" s="4">
        <v>19.14</v>
      </c>
      <c r="E28" s="4">
        <v>19.13</v>
      </c>
      <c r="F28" s="4">
        <v>26.55</v>
      </c>
      <c r="G28" s="4">
        <v>26.63</v>
      </c>
      <c r="H28" s="4">
        <v>26.84</v>
      </c>
      <c r="I28" s="4">
        <v>7.88</v>
      </c>
      <c r="J28" s="4">
        <v>7.9</v>
      </c>
      <c r="K28" s="4">
        <v>7.89</v>
      </c>
      <c r="L28" s="4">
        <v>4.96</v>
      </c>
      <c r="M28" s="4">
        <v>4.92</v>
      </c>
      <c r="N28" s="4">
        <v>4.84</v>
      </c>
      <c r="O28" s="4">
        <v>1.5</v>
      </c>
      <c r="P28" s="4">
        <v>2.4</v>
      </c>
      <c r="Q28" s="4">
        <v>13.1</v>
      </c>
      <c r="R28" s="44"/>
      <c r="S28" s="109">
        <v>7</v>
      </c>
      <c r="T28" s="109">
        <v>5</v>
      </c>
      <c r="U28" s="22"/>
      <c r="V28" s="31"/>
      <c r="W28" s="18"/>
      <c r="X28" s="18"/>
      <c r="Y28" s="18"/>
      <c r="Z28">
        <v>0</v>
      </c>
      <c r="AA28">
        <v>4</v>
      </c>
      <c r="AB28">
        <v>5</v>
      </c>
      <c r="AC28">
        <v>6</v>
      </c>
      <c r="AD28">
        <v>0</v>
      </c>
      <c r="AE28">
        <v>1</v>
      </c>
      <c r="AF28">
        <v>1</v>
      </c>
      <c r="AG28">
        <v>2</v>
      </c>
      <c r="AH28">
        <v>1</v>
      </c>
    </row>
    <row r="29" spans="1:34" ht="15">
      <c r="A29" s="127" t="s">
        <v>60</v>
      </c>
      <c r="B29" s="136">
        <v>41554</v>
      </c>
      <c r="C29" s="128"/>
      <c r="D29" s="128"/>
      <c r="E29" s="128"/>
      <c r="F29" s="128"/>
      <c r="G29" s="128"/>
      <c r="H29" s="127"/>
      <c r="I29" s="127"/>
      <c r="J29" s="127"/>
      <c r="K29" s="127"/>
      <c r="L29" s="127"/>
      <c r="M29" s="127"/>
      <c r="N29" s="128"/>
      <c r="O29" s="128"/>
      <c r="P29" s="128"/>
      <c r="Q29" s="128"/>
      <c r="R29" s="127"/>
      <c r="S29" s="132"/>
      <c r="T29" s="132"/>
      <c r="U29" s="139"/>
      <c r="V29" s="133"/>
      <c r="W29" s="130"/>
      <c r="X29" s="130"/>
      <c r="Y29" s="130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2.75">
      <c r="A30" s="98" t="s">
        <v>60</v>
      </c>
      <c r="B30" s="19">
        <v>41562</v>
      </c>
      <c r="C30" s="94">
        <v>15.37</v>
      </c>
      <c r="D30" s="4">
        <v>15.65</v>
      </c>
      <c r="F30" s="4">
        <v>26.25</v>
      </c>
      <c r="G30" s="4">
        <v>26.55</v>
      </c>
      <c r="H30"/>
      <c r="I30" s="4">
        <v>7.84</v>
      </c>
      <c r="J30" s="4">
        <v>7.8</v>
      </c>
      <c r="K30"/>
      <c r="L30" s="4">
        <v>5.66</v>
      </c>
      <c r="M30" s="4">
        <v>5.54</v>
      </c>
      <c r="O30" s="4">
        <v>0.9</v>
      </c>
      <c r="P30" s="4">
        <v>1.8</v>
      </c>
      <c r="Q30" s="4">
        <v>9.4</v>
      </c>
      <c r="S30" s="11">
        <v>80</v>
      </c>
      <c r="T30" s="11">
        <v>150</v>
      </c>
      <c r="U30" s="22"/>
      <c r="V30" s="31"/>
      <c r="W30" s="18"/>
      <c r="X30" s="18"/>
      <c r="Y30" s="18"/>
      <c r="Z30">
        <v>0</v>
      </c>
      <c r="AA30">
        <v>1</v>
      </c>
      <c r="AB30">
        <v>1</v>
      </c>
      <c r="AC30">
        <v>5</v>
      </c>
      <c r="AD30">
        <v>0</v>
      </c>
      <c r="AE30">
        <v>0</v>
      </c>
      <c r="AF30">
        <v>0</v>
      </c>
      <c r="AG30">
        <v>0</v>
      </c>
      <c r="AH30">
        <v>1</v>
      </c>
    </row>
    <row r="31" spans="1:34" ht="15">
      <c r="A31" s="127" t="s">
        <v>60</v>
      </c>
      <c r="B31" s="136">
        <v>41568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7"/>
      <c r="S31" s="132"/>
      <c r="T31" s="132"/>
      <c r="U31" s="133"/>
      <c r="V31" s="133"/>
      <c r="W31" s="133"/>
      <c r="X31" s="133"/>
      <c r="Y31" s="133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2.75">
      <c r="A32" s="98" t="s">
        <v>60</v>
      </c>
      <c r="B32" s="2">
        <v>41576</v>
      </c>
      <c r="C32" s="4">
        <v>9.7</v>
      </c>
      <c r="D32" s="4">
        <v>10.4</v>
      </c>
      <c r="F32" s="4">
        <v>26.13</v>
      </c>
      <c r="G32" s="4">
        <v>26.51</v>
      </c>
      <c r="I32" s="4">
        <v>8.08</v>
      </c>
      <c r="J32" s="4">
        <v>8.08</v>
      </c>
      <c r="L32" s="4">
        <v>6.61</v>
      </c>
      <c r="M32" s="4">
        <v>3.99</v>
      </c>
      <c r="O32" s="4">
        <v>1</v>
      </c>
      <c r="P32" s="4">
        <v>1.6</v>
      </c>
      <c r="Q32" s="4">
        <v>3.9</v>
      </c>
      <c r="S32" s="11">
        <v>29</v>
      </c>
      <c r="T32" s="96" t="s">
        <v>148</v>
      </c>
      <c r="U32" s="22"/>
      <c r="V32" s="31"/>
      <c r="W32" s="18"/>
      <c r="X32" s="18"/>
      <c r="Y32" s="18"/>
      <c r="Z32">
        <v>0</v>
      </c>
      <c r="AA32">
        <v>1</v>
      </c>
      <c r="AB32">
        <v>1</v>
      </c>
      <c r="AC32">
        <v>1</v>
      </c>
      <c r="AD32">
        <v>0</v>
      </c>
      <c r="AE32">
        <v>0</v>
      </c>
      <c r="AF32">
        <v>0</v>
      </c>
      <c r="AH32">
        <v>1</v>
      </c>
    </row>
    <row r="33" spans="1:25" ht="12.75">
      <c r="A33" s="98"/>
      <c r="B33" s="2"/>
      <c r="S33" s="11"/>
      <c r="T33" s="11"/>
      <c r="U33" s="22"/>
      <c r="V33" s="31"/>
      <c r="W33" s="18"/>
      <c r="X33" s="18"/>
      <c r="Y33" s="18"/>
    </row>
    <row r="34" spans="1:25" ht="12.75">
      <c r="A34" s="98"/>
      <c r="B34" s="2"/>
      <c r="S34" s="11"/>
      <c r="T34" s="11"/>
      <c r="U34" s="22"/>
      <c r="V34" s="31"/>
      <c r="W34" s="18"/>
      <c r="X34" s="18"/>
      <c r="Y34" s="18"/>
    </row>
    <row r="35" spans="1:25" ht="12.75">
      <c r="A35" s="98"/>
      <c r="B35" s="2"/>
      <c r="S35" s="11"/>
      <c r="T35" s="11"/>
      <c r="U35" s="22"/>
      <c r="V35" s="31"/>
      <c r="W35" s="18"/>
      <c r="X35" s="18"/>
      <c r="Y35" s="18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8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5" ht="12.75">
      <c r="B37" s="2"/>
      <c r="S37" s="11"/>
      <c r="T37" s="11"/>
      <c r="U37" s="22"/>
      <c r="V37" s="31"/>
      <c r="W37" s="18"/>
      <c r="X37" s="18"/>
      <c r="Y37" s="18"/>
    </row>
    <row r="38" spans="2:25" ht="12.75">
      <c r="B38" s="2"/>
      <c r="S38" s="11"/>
      <c r="T38" s="11"/>
      <c r="U38" s="22"/>
      <c r="V38" s="31"/>
      <c r="W38" s="18"/>
      <c r="X38" s="18"/>
      <c r="Y38" s="18"/>
    </row>
    <row r="39" spans="2:20" ht="12.75">
      <c r="B39" s="2"/>
      <c r="C39" s="17"/>
      <c r="S39" s="6"/>
      <c r="T39" s="6"/>
    </row>
    <row r="40" spans="2:20" ht="12.75">
      <c r="B40" s="2"/>
      <c r="S40" s="6"/>
      <c r="T40" s="6"/>
    </row>
    <row r="41" spans="2:20" ht="12.75">
      <c r="B41" s="2"/>
      <c r="S41" s="6"/>
      <c r="T41" s="6"/>
    </row>
    <row r="42" ht="12.75">
      <c r="B42" s="2"/>
    </row>
    <row r="43" ht="12.75">
      <c r="B43" s="2"/>
    </row>
  </sheetData>
  <sheetProtection/>
  <mergeCells count="4">
    <mergeCell ref="C4:G4"/>
    <mergeCell ref="C6:G6"/>
    <mergeCell ref="C8:G8"/>
    <mergeCell ref="U8:V8"/>
  </mergeCells>
  <printOptions gridLines="1" headings="1"/>
  <pageMargins left="1" right="0.5" top="1" bottom="1" header="0.5" footer="0.5"/>
  <pageSetup fitToHeight="1" fitToWidth="1" horizontalDpi="600" verticalDpi="600" orientation="landscape" paperSize="5" scale="4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ySplit="2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0" sqref="T20"/>
    </sheetView>
  </sheetViews>
  <sheetFormatPr defaultColWidth="9.140625" defaultRowHeight="12.75"/>
  <cols>
    <col min="1" max="1" width="8.8515625" style="160" customWidth="1"/>
    <col min="2" max="2" width="10.7109375" style="0" bestFit="1" customWidth="1"/>
    <col min="3" max="3" width="10.8515625" style="4" customWidth="1"/>
    <col min="4" max="16" width="9.140625" style="4" customWidth="1"/>
    <col min="17" max="17" width="9.140625" style="12" customWidth="1"/>
    <col min="19" max="19" width="9.57421875" style="82" bestFit="1" customWidth="1"/>
    <col min="20" max="20" width="10.7109375" style="82" customWidth="1"/>
    <col min="22" max="22" width="9.140625" style="37" customWidth="1"/>
    <col min="23" max="25" width="9.140625" style="4" customWidth="1"/>
    <col min="29" max="29" width="10.57421875" style="0" customWidth="1"/>
    <col min="30" max="30" width="6.8515625" style="0" customWidth="1"/>
  </cols>
  <sheetData>
    <row r="1" ht="12.75">
      <c r="B1" t="s">
        <v>95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25</v>
      </c>
      <c r="N2" s="57" t="s">
        <v>6</v>
      </c>
      <c r="O2" s="57" t="s">
        <v>7</v>
      </c>
      <c r="P2" s="56" t="s">
        <v>8</v>
      </c>
      <c r="Q2" s="56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77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s="160" t="s">
        <v>61</v>
      </c>
      <c r="B3" s="161">
        <v>41372</v>
      </c>
      <c r="C3" s="42">
        <v>9.07</v>
      </c>
      <c r="D3" t="s">
        <v>64</v>
      </c>
      <c r="E3"/>
      <c r="F3">
        <v>24.18</v>
      </c>
      <c r="I3" s="113">
        <v>8.28</v>
      </c>
      <c r="J3" s="113"/>
      <c r="K3" s="113"/>
      <c r="L3" s="4">
        <v>19.75</v>
      </c>
      <c r="P3" s="12">
        <v>1.4</v>
      </c>
      <c r="Q3" s="12">
        <v>19.7</v>
      </c>
      <c r="S3" s="11">
        <v>1</v>
      </c>
      <c r="T3" s="11" t="s">
        <v>101</v>
      </c>
      <c r="U3" s="22" t="s">
        <v>103</v>
      </c>
      <c r="V3" s="31">
        <v>0.104</v>
      </c>
      <c r="W3" s="18">
        <v>1.56</v>
      </c>
      <c r="X3" s="18">
        <v>1.56</v>
      </c>
      <c r="Y3" s="18">
        <v>1.66</v>
      </c>
      <c r="AA3">
        <v>1</v>
      </c>
      <c r="AB3">
        <v>4</v>
      </c>
      <c r="AC3">
        <v>5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25" s="127" customFormat="1" ht="15">
      <c r="A4" s="163" t="s">
        <v>61</v>
      </c>
      <c r="B4" s="162">
        <v>41379</v>
      </c>
      <c r="C4" s="211" t="s">
        <v>113</v>
      </c>
      <c r="D4" s="211"/>
      <c r="E4" s="211"/>
      <c r="F4" s="211"/>
      <c r="G4" s="211"/>
      <c r="H4" s="128"/>
      <c r="L4" s="128"/>
      <c r="M4" s="128"/>
      <c r="N4" s="128"/>
      <c r="O4" s="128"/>
      <c r="P4" s="137"/>
      <c r="Q4" s="137"/>
      <c r="S4" s="132"/>
      <c r="T4" s="132"/>
      <c r="U4" s="139"/>
      <c r="V4" s="133"/>
      <c r="W4" s="130"/>
      <c r="X4" s="130"/>
      <c r="Y4" s="130"/>
    </row>
    <row r="5" spans="1:34" ht="12.75">
      <c r="A5" s="160" t="s">
        <v>61</v>
      </c>
      <c r="B5" s="161">
        <v>41386</v>
      </c>
      <c r="C5" s="48">
        <v>10.68</v>
      </c>
      <c r="F5" s="4">
        <v>22.88</v>
      </c>
      <c r="I5" s="113">
        <v>8.78</v>
      </c>
      <c r="J5" s="113"/>
      <c r="K5" s="113"/>
      <c r="L5" s="4">
        <v>5.44</v>
      </c>
      <c r="O5" s="4">
        <v>1.2</v>
      </c>
      <c r="P5" s="12">
        <v>1.8</v>
      </c>
      <c r="Q5" s="12">
        <v>7.7</v>
      </c>
      <c r="S5" s="11">
        <v>66</v>
      </c>
      <c r="T5" s="50">
        <v>40</v>
      </c>
      <c r="U5" s="22"/>
      <c r="V5" s="31"/>
      <c r="W5" s="18"/>
      <c r="X5" s="18"/>
      <c r="Y5" s="18"/>
      <c r="AA5">
        <v>4</v>
      </c>
      <c r="AB5">
        <v>5</v>
      </c>
      <c r="AD5">
        <v>1</v>
      </c>
      <c r="AE5">
        <v>0</v>
      </c>
      <c r="AF5">
        <v>2</v>
      </c>
      <c r="AG5">
        <v>1</v>
      </c>
      <c r="AH5">
        <v>1</v>
      </c>
    </row>
    <row r="6" spans="1:25" s="127" customFormat="1" ht="15">
      <c r="A6" s="163" t="s">
        <v>61</v>
      </c>
      <c r="B6" s="136">
        <v>41394</v>
      </c>
      <c r="C6" s="212" t="s">
        <v>113</v>
      </c>
      <c r="D6" s="212"/>
      <c r="E6" s="212"/>
      <c r="F6" s="212"/>
      <c r="G6" s="212"/>
      <c r="H6" s="128"/>
      <c r="I6" s="128"/>
      <c r="J6" s="128"/>
      <c r="K6" s="128"/>
      <c r="L6" s="128"/>
      <c r="M6" s="128"/>
      <c r="N6" s="128"/>
      <c r="O6" s="128"/>
      <c r="P6" s="137"/>
      <c r="Q6" s="137"/>
      <c r="S6" s="132"/>
      <c r="T6" s="132"/>
      <c r="U6" s="139"/>
      <c r="V6" s="133"/>
      <c r="W6" s="130"/>
      <c r="X6" s="130"/>
      <c r="Y6" s="130"/>
    </row>
    <row r="7" spans="1:34" ht="12.75">
      <c r="A7" s="160" t="s">
        <v>61</v>
      </c>
      <c r="B7" s="161">
        <v>41400</v>
      </c>
      <c r="C7" s="94">
        <v>15.68</v>
      </c>
      <c r="F7" s="4">
        <v>24.39</v>
      </c>
      <c r="H7" s="17"/>
      <c r="I7" s="113">
        <v>9.4</v>
      </c>
      <c r="J7" s="113"/>
      <c r="K7" s="113"/>
      <c r="L7" s="4">
        <v>6.83</v>
      </c>
      <c r="O7" s="4">
        <v>0.9</v>
      </c>
      <c r="P7" s="12">
        <v>0.9</v>
      </c>
      <c r="Q7" s="12">
        <v>12.4</v>
      </c>
      <c r="S7" s="11">
        <v>4</v>
      </c>
      <c r="T7" s="11">
        <v>4</v>
      </c>
      <c r="U7" s="22"/>
      <c r="V7" s="31"/>
      <c r="W7" s="18"/>
      <c r="X7" s="18"/>
      <c r="Y7" s="18"/>
      <c r="AA7">
        <v>2</v>
      </c>
      <c r="AB7">
        <v>3</v>
      </c>
      <c r="AC7">
        <v>6</v>
      </c>
      <c r="AD7">
        <v>0</v>
      </c>
      <c r="AE7">
        <v>1</v>
      </c>
      <c r="AF7">
        <v>1</v>
      </c>
      <c r="AG7">
        <v>3</v>
      </c>
      <c r="AH7">
        <v>1</v>
      </c>
    </row>
    <row r="8" spans="1:25" s="127" customFormat="1" ht="15">
      <c r="A8" s="163" t="s">
        <v>61</v>
      </c>
      <c r="B8" s="136">
        <v>41407</v>
      </c>
      <c r="C8" s="212" t="s">
        <v>113</v>
      </c>
      <c r="D8" s="212"/>
      <c r="E8" s="212"/>
      <c r="F8" s="212"/>
      <c r="G8" s="212"/>
      <c r="H8" s="128"/>
      <c r="I8" s="128"/>
      <c r="J8" s="128"/>
      <c r="K8" s="128"/>
      <c r="L8" s="128"/>
      <c r="M8" s="128"/>
      <c r="N8" s="128"/>
      <c r="O8" s="128"/>
      <c r="P8" s="137"/>
      <c r="Q8" s="137"/>
      <c r="S8" s="132"/>
      <c r="T8" s="132"/>
      <c r="U8" s="211" t="s">
        <v>105</v>
      </c>
      <c r="V8" s="211"/>
      <c r="W8" s="130"/>
      <c r="X8" s="130"/>
      <c r="Y8" s="130"/>
    </row>
    <row r="9" spans="1:34" ht="12.75">
      <c r="A9" s="160" t="s">
        <v>61</v>
      </c>
      <c r="B9" s="161">
        <v>41414</v>
      </c>
      <c r="C9" s="94">
        <v>16.49</v>
      </c>
      <c r="F9" s="4">
        <v>24.08</v>
      </c>
      <c r="H9" s="17"/>
      <c r="I9" s="113">
        <v>9.03</v>
      </c>
      <c r="J9" s="113"/>
      <c r="K9" s="113"/>
      <c r="L9" s="4">
        <v>5.36</v>
      </c>
      <c r="O9" s="4">
        <v>1.3</v>
      </c>
      <c r="P9" s="12">
        <v>0.8</v>
      </c>
      <c r="Q9" s="12">
        <v>15.7</v>
      </c>
      <c r="S9" s="11" t="s">
        <v>119</v>
      </c>
      <c r="T9" s="11" t="s">
        <v>119</v>
      </c>
      <c r="V9" s="31"/>
      <c r="W9" s="18"/>
      <c r="X9" s="18"/>
      <c r="Y9" s="18"/>
      <c r="AA9">
        <v>4</v>
      </c>
      <c r="AB9">
        <v>5</v>
      </c>
      <c r="AD9">
        <v>0</v>
      </c>
      <c r="AE9">
        <v>4</v>
      </c>
      <c r="AF9">
        <v>0</v>
      </c>
      <c r="AH9">
        <v>6</v>
      </c>
    </row>
    <row r="10" spans="1:25" s="127" customFormat="1" ht="15">
      <c r="A10" s="163" t="s">
        <v>61</v>
      </c>
      <c r="B10" s="136">
        <v>41422</v>
      </c>
      <c r="C10" s="134" t="s">
        <v>113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37"/>
      <c r="Q10" s="137"/>
      <c r="S10" s="132"/>
      <c r="T10" s="132"/>
      <c r="U10" s="139"/>
      <c r="V10" s="133"/>
      <c r="W10" s="130"/>
      <c r="X10" s="130"/>
      <c r="Y10" s="130"/>
    </row>
    <row r="11" spans="1:25" s="144" customFormat="1" ht="15">
      <c r="A11" s="164" t="s">
        <v>61</v>
      </c>
      <c r="B11" s="145">
        <v>41428</v>
      </c>
      <c r="C11" s="152" t="s">
        <v>99</v>
      </c>
      <c r="D11" s="152"/>
      <c r="E11" s="152"/>
      <c r="F11" s="152"/>
      <c r="G11" s="152"/>
      <c r="N11" s="152"/>
      <c r="O11" s="152"/>
      <c r="P11" s="157"/>
      <c r="Q11" s="157"/>
      <c r="S11" s="150"/>
      <c r="T11" s="150"/>
      <c r="U11" s="156"/>
      <c r="V11" s="151"/>
      <c r="W11" s="148"/>
      <c r="X11" s="148"/>
      <c r="Y11" s="148"/>
    </row>
    <row r="12" spans="1:25" s="127" customFormat="1" ht="15">
      <c r="A12" s="163" t="s">
        <v>61</v>
      </c>
      <c r="B12" s="136">
        <v>41435</v>
      </c>
      <c r="C12" s="128" t="s">
        <v>127</v>
      </c>
      <c r="D12" s="128"/>
      <c r="E12" s="128"/>
      <c r="F12" s="128"/>
      <c r="G12" s="128"/>
      <c r="N12" s="128"/>
      <c r="O12" s="128"/>
      <c r="P12" s="137"/>
      <c r="Q12" s="137"/>
      <c r="S12" s="132"/>
      <c r="T12" s="132"/>
      <c r="U12" s="139"/>
      <c r="V12" s="133"/>
      <c r="W12" s="130"/>
      <c r="X12" s="130"/>
      <c r="Y12" s="130"/>
    </row>
    <row r="13" spans="1:34" ht="12.75">
      <c r="A13" s="160" t="s">
        <v>61</v>
      </c>
      <c r="B13" s="2">
        <v>41442</v>
      </c>
      <c r="C13" s="213" t="s">
        <v>129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12">
        <v>0.7</v>
      </c>
      <c r="Q13" s="12">
        <v>28.9</v>
      </c>
      <c r="S13" s="11">
        <v>820</v>
      </c>
      <c r="T13" s="11">
        <v>160</v>
      </c>
      <c r="U13" s="22"/>
      <c r="V13" s="31"/>
      <c r="W13" s="18"/>
      <c r="X13" s="18"/>
      <c r="Y13" s="18"/>
      <c r="Z13">
        <v>0</v>
      </c>
      <c r="AA13">
        <v>4</v>
      </c>
      <c r="AB13">
        <v>5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s="160" t="s">
        <v>61</v>
      </c>
      <c r="B14" s="2">
        <v>41449</v>
      </c>
      <c r="C14" s="94">
        <v>25.46</v>
      </c>
      <c r="F14" s="4">
        <v>23.97</v>
      </c>
      <c r="H14"/>
      <c r="I14">
        <v>7.34</v>
      </c>
      <c r="J14"/>
      <c r="K14"/>
      <c r="L14">
        <v>4.46</v>
      </c>
      <c r="M14"/>
      <c r="O14" s="4">
        <v>0.2</v>
      </c>
      <c r="P14" s="12">
        <v>0.8</v>
      </c>
      <c r="Q14" s="12">
        <v>30.6</v>
      </c>
      <c r="R14" s="4">
        <v>24.34</v>
      </c>
      <c r="S14" s="11">
        <v>320</v>
      </c>
      <c r="T14" s="11">
        <v>42</v>
      </c>
      <c r="U14" s="22"/>
      <c r="V14" s="31"/>
      <c r="W14" s="18"/>
      <c r="X14" s="18"/>
      <c r="Y14" s="18"/>
      <c r="AA14">
        <v>4</v>
      </c>
      <c r="AB14">
        <v>2</v>
      </c>
      <c r="AC14">
        <v>6</v>
      </c>
      <c r="AD14">
        <v>0</v>
      </c>
      <c r="AE14">
        <v>0</v>
      </c>
      <c r="AF14">
        <v>0</v>
      </c>
      <c r="AH14">
        <v>1</v>
      </c>
    </row>
    <row r="15" spans="1:34" ht="12.75">
      <c r="A15" s="166" t="s">
        <v>61</v>
      </c>
      <c r="B15" s="2">
        <v>41456</v>
      </c>
      <c r="C15" s="4">
        <v>24.83</v>
      </c>
      <c r="F15" s="4">
        <v>23.88</v>
      </c>
      <c r="H15"/>
      <c r="I15">
        <v>7.17</v>
      </c>
      <c r="J15"/>
      <c r="K15"/>
      <c r="L15">
        <v>3.16</v>
      </c>
      <c r="M15"/>
      <c r="O15" s="4">
        <v>0.8</v>
      </c>
      <c r="P15" s="12">
        <v>1.2</v>
      </c>
      <c r="Q15" s="12">
        <v>23.8</v>
      </c>
      <c r="R15" s="4">
        <v>24.8</v>
      </c>
      <c r="S15" s="11">
        <v>350</v>
      </c>
      <c r="T15" s="11">
        <v>210</v>
      </c>
      <c r="U15" s="22">
        <v>0.389</v>
      </c>
      <c r="V15" s="37" t="s">
        <v>131</v>
      </c>
      <c r="W15" s="31">
        <v>2.2</v>
      </c>
      <c r="X15" s="18">
        <v>2.59</v>
      </c>
      <c r="Y15" s="18">
        <v>2.59</v>
      </c>
      <c r="Z15">
        <v>1</v>
      </c>
      <c r="AA15">
        <v>1</v>
      </c>
      <c r="AB15">
        <v>5</v>
      </c>
      <c r="AC15">
        <v>6</v>
      </c>
      <c r="AD15">
        <v>0</v>
      </c>
      <c r="AE15">
        <v>4</v>
      </c>
      <c r="AF15">
        <v>0</v>
      </c>
      <c r="AG15">
        <v>6</v>
      </c>
      <c r="AH15">
        <v>3</v>
      </c>
    </row>
    <row r="16" spans="1:34" ht="12.75">
      <c r="A16" s="160" t="s">
        <v>61</v>
      </c>
      <c r="B16" s="2">
        <v>41463</v>
      </c>
      <c r="C16" s="94">
        <v>28.06</v>
      </c>
      <c r="F16" s="4">
        <v>24.27</v>
      </c>
      <c r="H16"/>
      <c r="I16">
        <v>7.24</v>
      </c>
      <c r="J16"/>
      <c r="K16"/>
      <c r="L16" s="4">
        <v>6.8</v>
      </c>
      <c r="M16"/>
      <c r="O16" s="4">
        <v>0.8</v>
      </c>
      <c r="P16" s="12">
        <v>1</v>
      </c>
      <c r="Q16" s="12">
        <v>31.7</v>
      </c>
      <c r="R16" s="4">
        <v>28.06</v>
      </c>
      <c r="S16" s="11">
        <v>10</v>
      </c>
      <c r="T16" s="11" t="s">
        <v>101</v>
      </c>
      <c r="U16" s="22"/>
      <c r="V16" s="31"/>
      <c r="W16" s="18"/>
      <c r="X16" s="18"/>
      <c r="Y16" s="18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1</v>
      </c>
      <c r="AG16">
        <v>8</v>
      </c>
      <c r="AH16">
        <v>1</v>
      </c>
    </row>
    <row r="17" spans="1:25" s="127" customFormat="1" ht="15">
      <c r="A17" s="163" t="s">
        <v>61</v>
      </c>
      <c r="B17" s="136">
        <v>41470</v>
      </c>
      <c r="C17" s="128" t="s">
        <v>135</v>
      </c>
      <c r="D17" s="128"/>
      <c r="E17" s="128"/>
      <c r="F17" s="128"/>
      <c r="G17" s="128"/>
      <c r="N17" s="128"/>
      <c r="O17" s="128"/>
      <c r="P17" s="137"/>
      <c r="Q17" s="137"/>
      <c r="S17" s="132"/>
      <c r="T17" s="132"/>
      <c r="U17" s="139"/>
      <c r="V17" s="133"/>
      <c r="W17" s="130"/>
      <c r="X17" s="130"/>
      <c r="Y17" s="130"/>
    </row>
    <row r="18" spans="1:34" ht="12.75">
      <c r="A18" s="160" t="s">
        <v>61</v>
      </c>
      <c r="B18" s="2">
        <v>41479</v>
      </c>
      <c r="C18" s="48">
        <v>27.86</v>
      </c>
      <c r="F18" s="4">
        <v>24.68</v>
      </c>
      <c r="G18" s="4">
        <v>7.09</v>
      </c>
      <c r="H18"/>
      <c r="I18">
        <v>7.09</v>
      </c>
      <c r="J18"/>
      <c r="K18"/>
      <c r="L18">
        <v>3.26</v>
      </c>
      <c r="M18"/>
      <c r="O18" s="4">
        <v>0.1</v>
      </c>
      <c r="P18" s="12">
        <v>1</v>
      </c>
      <c r="Q18" s="12">
        <v>31</v>
      </c>
      <c r="R18" s="4">
        <v>27.86</v>
      </c>
      <c r="S18" s="11">
        <v>530</v>
      </c>
      <c r="T18" s="11">
        <v>190</v>
      </c>
      <c r="U18" s="22"/>
      <c r="V18" s="31"/>
      <c r="W18" s="18"/>
      <c r="X18" s="18"/>
      <c r="Y18" s="18"/>
      <c r="Z18">
        <v>1</v>
      </c>
      <c r="AA18">
        <v>4</v>
      </c>
      <c r="AB18">
        <v>1</v>
      </c>
      <c r="AC18">
        <v>6</v>
      </c>
      <c r="AD18">
        <v>0</v>
      </c>
      <c r="AE18">
        <v>2</v>
      </c>
      <c r="AF18">
        <v>0</v>
      </c>
      <c r="AH18">
        <v>1</v>
      </c>
    </row>
    <row r="19" spans="1:34" ht="12.75">
      <c r="A19" s="165" t="s">
        <v>74</v>
      </c>
      <c r="B19" s="2">
        <v>41484</v>
      </c>
      <c r="C19" s="94">
        <v>24.09</v>
      </c>
      <c r="F19" s="4">
        <v>25.26</v>
      </c>
      <c r="H19"/>
      <c r="I19">
        <v>6.31</v>
      </c>
      <c r="J19"/>
      <c r="K19"/>
      <c r="L19">
        <v>3.33</v>
      </c>
      <c r="M19"/>
      <c r="O19" s="4">
        <v>0.7</v>
      </c>
      <c r="P19" s="12">
        <v>1.1</v>
      </c>
      <c r="Q19" s="187">
        <v>24.1</v>
      </c>
      <c r="R19" s="186">
        <v>24.09</v>
      </c>
      <c r="S19" s="188">
        <v>210</v>
      </c>
      <c r="T19" s="188">
        <v>230</v>
      </c>
      <c r="U19" s="22"/>
      <c r="V19" s="31"/>
      <c r="W19" s="18"/>
      <c r="X19" s="18"/>
      <c r="Y19" s="18"/>
      <c r="Z19">
        <v>1</v>
      </c>
      <c r="AA19">
        <v>2</v>
      </c>
      <c r="AB19" s="34">
        <v>1</v>
      </c>
      <c r="AC19" s="34">
        <v>6</v>
      </c>
      <c r="AD19" s="34">
        <v>0</v>
      </c>
      <c r="AE19" s="34">
        <v>1</v>
      </c>
      <c r="AF19" s="34">
        <v>0</v>
      </c>
      <c r="AG19" s="34">
        <v>0</v>
      </c>
      <c r="AH19" s="34">
        <v>1</v>
      </c>
    </row>
    <row r="20" spans="1:34" ht="12.75">
      <c r="A20" s="166" t="s">
        <v>61</v>
      </c>
      <c r="B20" s="2">
        <v>41491</v>
      </c>
      <c r="C20" s="48">
        <v>22.46</v>
      </c>
      <c r="D20" s="4">
        <v>23.14</v>
      </c>
      <c r="F20" s="4">
        <v>24.22</v>
      </c>
      <c r="G20" s="4">
        <v>24.45</v>
      </c>
      <c r="H20"/>
      <c r="I20" s="4">
        <v>7.36</v>
      </c>
      <c r="J20" s="4">
        <v>7.36</v>
      </c>
      <c r="K20"/>
      <c r="L20" s="4">
        <v>5.84</v>
      </c>
      <c r="M20" s="4">
        <v>6.19</v>
      </c>
      <c r="O20" s="4">
        <v>0.6</v>
      </c>
      <c r="P20" s="12">
        <v>1.8</v>
      </c>
      <c r="Q20" s="174">
        <v>21.7</v>
      </c>
      <c r="R20" s="100">
        <v>22.46</v>
      </c>
      <c r="S20" s="50">
        <v>230</v>
      </c>
      <c r="T20" s="50">
        <v>13</v>
      </c>
      <c r="U20" s="22"/>
      <c r="V20" s="31"/>
      <c r="W20" s="18"/>
      <c r="X20" s="18"/>
      <c r="Y20" s="18"/>
      <c r="Z20">
        <v>1</v>
      </c>
      <c r="AA20">
        <v>4</v>
      </c>
      <c r="AB20" s="34">
        <v>4</v>
      </c>
      <c r="AC20" s="34">
        <v>6</v>
      </c>
      <c r="AD20" s="34">
        <v>0</v>
      </c>
      <c r="AE20" s="34">
        <v>0</v>
      </c>
      <c r="AF20" s="34">
        <v>2</v>
      </c>
      <c r="AG20" s="34">
        <v>1</v>
      </c>
      <c r="AH20" s="34">
        <v>1</v>
      </c>
    </row>
    <row r="21" spans="1:34" ht="15">
      <c r="A21" s="163" t="s">
        <v>61</v>
      </c>
      <c r="B21" s="136">
        <v>41498</v>
      </c>
      <c r="C21" s="128"/>
      <c r="D21" s="128" t="s">
        <v>141</v>
      </c>
      <c r="E21" s="128"/>
      <c r="F21" s="128"/>
      <c r="G21" s="128"/>
      <c r="H21" s="127"/>
      <c r="I21" s="127"/>
      <c r="J21" s="127"/>
      <c r="K21" s="127"/>
      <c r="L21" s="127"/>
      <c r="M21" s="127"/>
      <c r="N21" s="128"/>
      <c r="O21" s="128"/>
      <c r="P21" s="137"/>
      <c r="Q21" s="137"/>
      <c r="R21" s="127"/>
      <c r="S21" s="132"/>
      <c r="T21" s="132"/>
      <c r="U21" s="139"/>
      <c r="V21" s="133"/>
      <c r="W21" s="130"/>
      <c r="X21" s="130"/>
      <c r="Y21" s="130"/>
      <c r="Z21" s="127"/>
      <c r="AA21" s="127"/>
      <c r="AB21" s="191"/>
      <c r="AC21" s="191"/>
      <c r="AD21" s="191"/>
      <c r="AE21" s="191"/>
      <c r="AF21" s="191"/>
      <c r="AG21" s="191"/>
      <c r="AH21" s="191"/>
    </row>
    <row r="22" spans="1:34" ht="12.75">
      <c r="A22" s="160" t="s">
        <v>61</v>
      </c>
      <c r="B22" s="2">
        <v>41505</v>
      </c>
      <c r="C22" s="18">
        <v>23.04</v>
      </c>
      <c r="D22" s="94" t="s">
        <v>142</v>
      </c>
      <c r="E22" s="94" t="s">
        <v>142</v>
      </c>
      <c r="F22" s="4">
        <v>25.43</v>
      </c>
      <c r="G22" s="94" t="s">
        <v>142</v>
      </c>
      <c r="H22" s="94" t="s">
        <v>142</v>
      </c>
      <c r="I22">
        <v>7.54</v>
      </c>
      <c r="J22" s="94" t="s">
        <v>142</v>
      </c>
      <c r="K22" s="94" t="s">
        <v>142</v>
      </c>
      <c r="L22" s="98">
        <v>6.4</v>
      </c>
      <c r="M22" s="94" t="s">
        <v>142</v>
      </c>
      <c r="N22" s="94" t="s">
        <v>142</v>
      </c>
      <c r="O22" s="4">
        <v>0.4</v>
      </c>
      <c r="P22" s="4">
        <v>1.8</v>
      </c>
      <c r="Q22" s="12">
        <v>27.7</v>
      </c>
      <c r="S22" s="11">
        <v>440</v>
      </c>
      <c r="T22" s="11">
        <v>110</v>
      </c>
      <c r="U22" s="22"/>
      <c r="V22" s="31"/>
      <c r="W22" s="18"/>
      <c r="X22" s="18"/>
      <c r="Y22" s="18"/>
      <c r="Z22">
        <v>0</v>
      </c>
      <c r="AA22">
        <v>1</v>
      </c>
      <c r="AB22">
        <v>5</v>
      </c>
      <c r="AC22">
        <v>6</v>
      </c>
      <c r="AD22">
        <v>0</v>
      </c>
      <c r="AE22">
        <v>0</v>
      </c>
      <c r="AF22">
        <v>1</v>
      </c>
      <c r="AG22">
        <v>8</v>
      </c>
      <c r="AH22">
        <v>1</v>
      </c>
    </row>
    <row r="23" spans="1:34" ht="15">
      <c r="A23" s="163" t="s">
        <v>61</v>
      </c>
      <c r="B23" s="136">
        <v>41513</v>
      </c>
      <c r="C23" s="128"/>
      <c r="D23" s="128"/>
      <c r="E23" s="128"/>
      <c r="F23" s="128"/>
      <c r="G23" s="128"/>
      <c r="H23" s="127"/>
      <c r="I23" s="127"/>
      <c r="J23" s="127"/>
      <c r="K23" s="127"/>
      <c r="L23" s="127"/>
      <c r="M23" s="127"/>
      <c r="N23" s="128"/>
      <c r="O23" s="128"/>
      <c r="P23" s="128"/>
      <c r="Q23" s="137"/>
      <c r="R23" s="127"/>
      <c r="S23" s="132"/>
      <c r="T23" s="132"/>
      <c r="U23" s="127"/>
      <c r="V23" s="131"/>
      <c r="W23" s="128"/>
      <c r="X23" s="128"/>
      <c r="Y23" s="128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2.75">
      <c r="A24" s="160" t="s">
        <v>61</v>
      </c>
      <c r="B24" s="2">
        <v>41520</v>
      </c>
      <c r="C24" s="4">
        <v>24.9</v>
      </c>
      <c r="D24" s="4">
        <v>24.9</v>
      </c>
      <c r="E24" s="94" t="s">
        <v>142</v>
      </c>
      <c r="F24" s="4">
        <v>25.01</v>
      </c>
      <c r="G24" s="4">
        <v>25.72</v>
      </c>
      <c r="H24" s="98" t="s">
        <v>142</v>
      </c>
      <c r="I24" s="4">
        <v>7.22</v>
      </c>
      <c r="J24" s="4">
        <v>7.25</v>
      </c>
      <c r="K24" s="98" t="s">
        <v>142</v>
      </c>
      <c r="L24" s="4">
        <v>2.35</v>
      </c>
      <c r="M24" s="4">
        <v>2.93</v>
      </c>
      <c r="N24" s="94" t="s">
        <v>142</v>
      </c>
      <c r="O24" s="4">
        <v>0.6</v>
      </c>
      <c r="P24" s="4">
        <v>1.8</v>
      </c>
      <c r="Q24" s="12">
        <v>24.2</v>
      </c>
      <c r="S24" s="11">
        <v>250</v>
      </c>
      <c r="T24" s="11">
        <v>43</v>
      </c>
      <c r="U24" s="22">
        <v>0.013</v>
      </c>
      <c r="V24" s="95" t="s">
        <v>139</v>
      </c>
      <c r="W24" s="18">
        <v>5.38</v>
      </c>
      <c r="X24" s="18">
        <v>5.28</v>
      </c>
      <c r="Y24" s="18">
        <v>5.38</v>
      </c>
      <c r="Z24" s="11">
        <v>0</v>
      </c>
      <c r="AA24" s="11">
        <v>1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0</v>
      </c>
      <c r="AH24" s="11">
        <v>6</v>
      </c>
    </row>
    <row r="25" spans="1:35" ht="15">
      <c r="A25" s="163" t="s">
        <v>61</v>
      </c>
      <c r="B25" s="136">
        <v>41526</v>
      </c>
      <c r="C25" s="192"/>
      <c r="D25" s="128"/>
      <c r="E25" s="128"/>
      <c r="F25" s="128"/>
      <c r="G25" s="128"/>
      <c r="H25" s="127"/>
      <c r="I25" s="127"/>
      <c r="J25" s="127"/>
      <c r="K25" s="127"/>
      <c r="L25" s="127"/>
      <c r="M25" s="127"/>
      <c r="N25" s="128"/>
      <c r="O25" s="128"/>
      <c r="P25" s="128"/>
      <c r="Q25" s="137"/>
      <c r="R25" s="127"/>
      <c r="S25" s="132"/>
      <c r="T25" s="132"/>
      <c r="U25" s="133"/>
      <c r="V25" s="133"/>
      <c r="W25" s="130"/>
      <c r="X25" s="130"/>
      <c r="Y25" s="130"/>
      <c r="Z25" s="132"/>
      <c r="AA25" s="140"/>
      <c r="AB25" s="140"/>
      <c r="AC25" s="140"/>
      <c r="AD25" s="140"/>
      <c r="AE25" s="140"/>
      <c r="AF25" s="140"/>
      <c r="AG25" s="140"/>
      <c r="AH25" s="140"/>
      <c r="AI25" s="6"/>
    </row>
    <row r="26" spans="1:35" ht="12.75">
      <c r="A26" s="160" t="s">
        <v>61</v>
      </c>
      <c r="B26" s="2">
        <v>41533</v>
      </c>
      <c r="C26" s="94">
        <v>19.74</v>
      </c>
      <c r="D26" s="4">
        <v>20.27</v>
      </c>
      <c r="F26" s="4">
        <v>25.82</v>
      </c>
      <c r="G26" s="4">
        <v>26.04</v>
      </c>
      <c r="H26"/>
      <c r="I26" s="4">
        <v>7.34</v>
      </c>
      <c r="J26" s="4">
        <v>7.31</v>
      </c>
      <c r="K26"/>
      <c r="L26" s="4">
        <v>3.61</v>
      </c>
      <c r="M26" s="4">
        <v>4.04</v>
      </c>
      <c r="O26" s="4">
        <v>0.3</v>
      </c>
      <c r="P26" s="4">
        <v>1.6</v>
      </c>
      <c r="Q26" s="12">
        <v>17.4</v>
      </c>
      <c r="S26" s="11">
        <v>80</v>
      </c>
      <c r="T26" s="11">
        <v>100</v>
      </c>
      <c r="U26" s="22"/>
      <c r="V26" s="31"/>
      <c r="W26" s="18"/>
      <c r="X26" s="18"/>
      <c r="Y26" s="18"/>
      <c r="Z26" s="6">
        <v>0</v>
      </c>
      <c r="AA26" s="6">
        <v>4</v>
      </c>
      <c r="AB26" s="6">
        <v>1</v>
      </c>
      <c r="AC26" s="6">
        <v>6</v>
      </c>
      <c r="AD26" s="6">
        <v>0</v>
      </c>
      <c r="AE26" s="6">
        <v>4</v>
      </c>
      <c r="AF26" s="6">
        <v>0</v>
      </c>
      <c r="AG26" s="6">
        <v>0</v>
      </c>
      <c r="AH26" s="6">
        <v>4</v>
      </c>
      <c r="AI26" s="6"/>
    </row>
    <row r="27" spans="1:35" ht="15">
      <c r="A27" s="163" t="s">
        <v>61</v>
      </c>
      <c r="B27" s="136">
        <v>41540</v>
      </c>
      <c r="C27" s="192"/>
      <c r="D27" s="128"/>
      <c r="E27" s="128"/>
      <c r="F27" s="128"/>
      <c r="G27" s="128"/>
      <c r="H27" s="127"/>
      <c r="I27" s="127"/>
      <c r="J27" s="127"/>
      <c r="K27" s="127"/>
      <c r="L27" s="127"/>
      <c r="M27" s="127"/>
      <c r="N27" s="128"/>
      <c r="O27" s="128"/>
      <c r="P27" s="128"/>
      <c r="Q27" s="137"/>
      <c r="R27" s="127"/>
      <c r="S27" s="132"/>
      <c r="T27" s="132"/>
      <c r="U27" s="139"/>
      <c r="V27" s="133"/>
      <c r="W27" s="130"/>
      <c r="X27" s="130"/>
      <c r="Y27" s="130"/>
      <c r="Z27" s="140"/>
      <c r="AA27" s="140"/>
      <c r="AB27" s="140"/>
      <c r="AC27" s="140"/>
      <c r="AD27" s="140"/>
      <c r="AE27" s="140"/>
      <c r="AF27" s="140"/>
      <c r="AG27" s="140"/>
      <c r="AH27" s="140"/>
      <c r="AI27" s="6"/>
    </row>
    <row r="28" spans="1:35" ht="12.75">
      <c r="A28" s="160" t="s">
        <v>61</v>
      </c>
      <c r="B28" s="19">
        <v>41547</v>
      </c>
      <c r="C28" s="94">
        <v>18.43</v>
      </c>
      <c r="D28" s="4">
        <v>18.68</v>
      </c>
      <c r="F28" s="4">
        <v>25.97</v>
      </c>
      <c r="G28" s="4">
        <v>26.12</v>
      </c>
      <c r="H28"/>
      <c r="I28" s="4">
        <v>7.68</v>
      </c>
      <c r="J28" s="4">
        <v>7.69</v>
      </c>
      <c r="K28"/>
      <c r="L28" s="4">
        <v>4.99</v>
      </c>
      <c r="M28" s="4">
        <v>5.36</v>
      </c>
      <c r="O28" s="4">
        <v>0.9</v>
      </c>
      <c r="P28" s="4">
        <v>1.6</v>
      </c>
      <c r="Q28" s="12">
        <v>15.1</v>
      </c>
      <c r="R28" s="44"/>
      <c r="S28" s="96">
        <v>26</v>
      </c>
      <c r="T28" s="96">
        <v>18</v>
      </c>
      <c r="U28" s="22"/>
      <c r="V28" s="31"/>
      <c r="W28" s="18"/>
      <c r="X28" s="18"/>
      <c r="Y28" s="18"/>
      <c r="Z28" s="6">
        <v>0</v>
      </c>
      <c r="AA28" s="6">
        <v>1</v>
      </c>
      <c r="AB28" s="6">
        <v>5</v>
      </c>
      <c r="AC28" s="6">
        <v>6</v>
      </c>
      <c r="AD28" s="6">
        <v>0</v>
      </c>
      <c r="AE28" s="6">
        <v>1</v>
      </c>
      <c r="AF28" s="6">
        <v>0</v>
      </c>
      <c r="AG28" s="6"/>
      <c r="AH28" s="6">
        <v>1</v>
      </c>
      <c r="AI28" s="6"/>
    </row>
    <row r="29" spans="1:35" ht="15">
      <c r="A29" s="163" t="s">
        <v>61</v>
      </c>
      <c r="B29" s="136">
        <v>41554</v>
      </c>
      <c r="C29" s="128"/>
      <c r="D29" s="128"/>
      <c r="E29" s="128"/>
      <c r="F29" s="128"/>
      <c r="G29" s="128"/>
      <c r="H29" s="127"/>
      <c r="I29" s="127"/>
      <c r="J29" s="127"/>
      <c r="K29" s="127"/>
      <c r="L29" s="127"/>
      <c r="M29" s="127"/>
      <c r="N29" s="128"/>
      <c r="O29" s="128"/>
      <c r="P29" s="128"/>
      <c r="Q29" s="137"/>
      <c r="R29" s="127"/>
      <c r="S29" s="132"/>
      <c r="T29" s="132"/>
      <c r="U29" s="139"/>
      <c r="V29" s="133"/>
      <c r="W29" s="130"/>
      <c r="X29" s="130"/>
      <c r="Y29" s="130"/>
      <c r="Z29" s="140"/>
      <c r="AA29" s="140"/>
      <c r="AB29" s="140"/>
      <c r="AC29" s="140"/>
      <c r="AD29" s="140"/>
      <c r="AE29" s="140"/>
      <c r="AF29" s="140"/>
      <c r="AG29" s="140"/>
      <c r="AH29" s="140"/>
      <c r="AI29" s="6"/>
    </row>
    <row r="30" spans="1:35" ht="12.75">
      <c r="A30" s="160" t="s">
        <v>61</v>
      </c>
      <c r="B30" s="19">
        <v>41562</v>
      </c>
      <c r="C30" s="42">
        <v>14.85</v>
      </c>
      <c r="D30" s="4">
        <v>14.87</v>
      </c>
      <c r="F30" s="4">
        <v>25.32</v>
      </c>
      <c r="G30" s="4">
        <v>25.74</v>
      </c>
      <c r="H30"/>
      <c r="I30" s="4">
        <v>7.42</v>
      </c>
      <c r="J30" s="4">
        <v>6.99</v>
      </c>
      <c r="K30"/>
      <c r="L30" s="4">
        <v>5.87</v>
      </c>
      <c r="M30" s="4">
        <v>6</v>
      </c>
      <c r="O30" s="4">
        <v>0.6</v>
      </c>
      <c r="P30" s="4">
        <v>1.5</v>
      </c>
      <c r="Q30" s="12">
        <v>9.4</v>
      </c>
      <c r="S30" s="11">
        <v>14</v>
      </c>
      <c r="T30" s="11">
        <v>410</v>
      </c>
      <c r="U30" s="22"/>
      <c r="V30" s="31"/>
      <c r="W30" s="18"/>
      <c r="X30" s="18"/>
      <c r="Y30" s="18"/>
      <c r="Z30" s="6">
        <v>0</v>
      </c>
      <c r="AA30" s="6">
        <v>4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/>
      <c r="AH30" s="6">
        <v>1</v>
      </c>
      <c r="AI30" s="6"/>
    </row>
    <row r="31" spans="1:35" ht="15">
      <c r="A31" s="163" t="s">
        <v>61</v>
      </c>
      <c r="B31" s="136">
        <v>41568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37"/>
      <c r="R31" s="127"/>
      <c r="S31" s="132"/>
      <c r="T31" s="132"/>
      <c r="U31" s="133"/>
      <c r="V31" s="133"/>
      <c r="W31" s="133"/>
      <c r="X31" s="133"/>
      <c r="Y31" s="133"/>
      <c r="Z31" s="140"/>
      <c r="AA31" s="140"/>
      <c r="AB31" s="140"/>
      <c r="AC31" s="140"/>
      <c r="AD31" s="140"/>
      <c r="AE31" s="140"/>
      <c r="AF31" s="140"/>
      <c r="AG31" s="140"/>
      <c r="AH31" s="140"/>
      <c r="AI31" s="6"/>
    </row>
    <row r="32" spans="1:35" ht="12.75">
      <c r="A32" s="202" t="s">
        <v>61</v>
      </c>
      <c r="B32" s="2">
        <v>41576</v>
      </c>
      <c r="C32" s="4">
        <v>10.4</v>
      </c>
      <c r="D32" s="4">
        <v>10.53</v>
      </c>
      <c r="F32" s="4">
        <v>26.07</v>
      </c>
      <c r="G32" s="4">
        <v>26.3</v>
      </c>
      <c r="I32" s="4">
        <v>7</v>
      </c>
      <c r="J32" s="4">
        <v>7.65</v>
      </c>
      <c r="L32" s="4">
        <v>6.75</v>
      </c>
      <c r="M32" s="4">
        <v>6.74</v>
      </c>
      <c r="O32" s="4">
        <v>0.9</v>
      </c>
      <c r="P32" s="4">
        <v>1.5</v>
      </c>
      <c r="Q32" s="12">
        <v>6</v>
      </c>
      <c r="S32" s="11">
        <v>41</v>
      </c>
      <c r="T32" s="11">
        <v>210</v>
      </c>
      <c r="U32" s="22"/>
      <c r="V32" s="31"/>
      <c r="W32" s="18"/>
      <c r="X32" s="18"/>
      <c r="Y32" s="18"/>
      <c r="Z32" s="6">
        <v>0</v>
      </c>
      <c r="AA32" s="6">
        <v>1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/>
      <c r="AH32" s="6">
        <v>1</v>
      </c>
      <c r="AI32" s="6"/>
    </row>
    <row r="33" spans="1:25" ht="12.75">
      <c r="A33" s="165" t="s">
        <v>64</v>
      </c>
      <c r="B33" s="2"/>
      <c r="S33" s="11"/>
      <c r="T33" s="11"/>
      <c r="U33" s="22"/>
      <c r="V33" s="31"/>
      <c r="W33" s="18"/>
      <c r="X33" s="18"/>
      <c r="Y33" s="18"/>
    </row>
    <row r="34" spans="2:25" ht="12.75">
      <c r="B34" s="2"/>
      <c r="S34" s="11"/>
      <c r="T34" s="11"/>
      <c r="U34" s="22"/>
      <c r="V34" s="31"/>
      <c r="W34" s="18"/>
      <c r="X34" s="18"/>
      <c r="Y34" s="18"/>
    </row>
    <row r="35" spans="1:25" ht="12.75">
      <c r="A35" s="165" t="s">
        <v>64</v>
      </c>
      <c r="B35" s="2"/>
      <c r="S35" s="11"/>
      <c r="T35" s="11"/>
      <c r="U35" s="22"/>
      <c r="V35" s="31"/>
      <c r="W35" s="18"/>
      <c r="X35" s="18"/>
      <c r="Y35" s="18"/>
    </row>
    <row r="36" spans="1:34" s="44" customFormat="1" ht="12.75">
      <c r="A36" s="167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75"/>
      <c r="R36" s="68"/>
      <c r="S36" s="69"/>
      <c r="T36" s="69"/>
      <c r="U36" s="70"/>
      <c r="V36" s="78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5" ht="12.75">
      <c r="B37" s="2"/>
      <c r="S37" s="11"/>
      <c r="T37" s="11"/>
      <c r="U37" s="22"/>
      <c r="V37" s="31"/>
      <c r="W37" s="18"/>
      <c r="X37" s="18"/>
      <c r="Y37" s="18"/>
    </row>
    <row r="38" spans="2:25" ht="12.75">
      <c r="B38" s="2"/>
      <c r="S38" s="11"/>
      <c r="T38" s="11"/>
      <c r="U38" s="22"/>
      <c r="V38" s="31"/>
      <c r="W38" s="18"/>
      <c r="X38" s="18"/>
      <c r="Y38" s="18"/>
    </row>
    <row r="39" spans="2:20" ht="12.75">
      <c r="B39" s="2"/>
      <c r="C39" s="17"/>
      <c r="S39" s="6"/>
      <c r="T39" s="6"/>
    </row>
    <row r="40" spans="2:20" ht="12.75">
      <c r="B40" s="2"/>
      <c r="S40" s="6"/>
      <c r="T40" s="6"/>
    </row>
    <row r="41" spans="2:20" ht="12.75">
      <c r="B41" s="2"/>
      <c r="S41" s="6"/>
      <c r="T41" s="6"/>
    </row>
    <row r="42" ht="12.75">
      <c r="B42" s="2"/>
    </row>
    <row r="43" ht="12.75">
      <c r="B43" s="2"/>
    </row>
  </sheetData>
  <sheetProtection/>
  <mergeCells count="5">
    <mergeCell ref="C4:G4"/>
    <mergeCell ref="C6:G6"/>
    <mergeCell ref="C8:G8"/>
    <mergeCell ref="U8:V8"/>
    <mergeCell ref="C13:O13"/>
  </mergeCells>
  <printOptions gridLines="1" headings="1"/>
  <pageMargins left="1" right="0.5" top="1" bottom="1" header="0.5" footer="0.5"/>
  <pageSetup fitToHeight="1" fitToWidth="1" horizontalDpi="600" verticalDpi="600" orientation="landscape" paperSize="5" scale="4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" sqref="C25"/>
    </sheetView>
  </sheetViews>
  <sheetFormatPr defaultColWidth="9.140625" defaultRowHeight="12.75"/>
  <cols>
    <col min="1" max="1" width="8.8515625" style="160" customWidth="1"/>
    <col min="2" max="2" width="10.140625" style="0" bestFit="1" customWidth="1"/>
    <col min="3" max="3" width="10.8515625" style="4" customWidth="1"/>
    <col min="4" max="17" width="9.140625" style="4" customWidth="1"/>
    <col min="19" max="19" width="9.57421875" style="82" bestFit="1" customWidth="1"/>
    <col min="20" max="20" width="10.7109375" style="82" customWidth="1"/>
    <col min="22" max="22" width="9.140625" style="37" customWidth="1"/>
    <col min="23" max="25" width="9.140625" style="4" customWidth="1"/>
    <col min="29" max="29" width="10.57421875" style="0" customWidth="1"/>
    <col min="30" max="30" width="6.8515625" style="0" customWidth="1"/>
  </cols>
  <sheetData>
    <row r="1" ht="12.75">
      <c r="B1" t="s">
        <v>95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25</v>
      </c>
      <c r="N2" s="57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77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62</v>
      </c>
      <c r="B3" s="2">
        <v>41372</v>
      </c>
      <c r="C3" s="42">
        <v>8.59</v>
      </c>
      <c r="D3">
        <v>8.42</v>
      </c>
      <c r="E3">
        <v>8.17</v>
      </c>
      <c r="F3">
        <v>24.98</v>
      </c>
      <c r="G3" s="4">
        <v>24.96</v>
      </c>
      <c r="H3" s="4">
        <v>24.94</v>
      </c>
      <c r="I3" s="110">
        <v>8.36</v>
      </c>
      <c r="J3" s="110">
        <v>8.36</v>
      </c>
      <c r="K3" s="110">
        <v>8.33</v>
      </c>
      <c r="L3" s="4">
        <v>12.08</v>
      </c>
      <c r="M3" s="4">
        <v>12.51</v>
      </c>
      <c r="N3" s="4">
        <v>12.73</v>
      </c>
      <c r="O3" s="12">
        <v>2.4</v>
      </c>
      <c r="P3" s="12">
        <v>3</v>
      </c>
      <c r="Q3" s="12">
        <v>18.4</v>
      </c>
      <c r="R3" s="37"/>
      <c r="S3" s="11" t="s">
        <v>101</v>
      </c>
      <c r="T3" s="11" t="s">
        <v>101</v>
      </c>
      <c r="U3" s="95" t="s">
        <v>103</v>
      </c>
      <c r="V3" s="31" t="s">
        <v>103</v>
      </c>
      <c r="W3" s="31">
        <v>1.67</v>
      </c>
      <c r="X3" s="31">
        <v>1.67</v>
      </c>
      <c r="Y3" s="31">
        <v>1.67</v>
      </c>
      <c r="AA3">
        <v>2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62</v>
      </c>
      <c r="B4" s="2">
        <v>41379</v>
      </c>
      <c r="C4" s="44">
        <v>9.61</v>
      </c>
      <c r="F4">
        <v>25.22</v>
      </c>
      <c r="I4" s="110">
        <v>8.45</v>
      </c>
      <c r="J4" s="110"/>
      <c r="K4" s="110"/>
      <c r="L4" s="4">
        <v>7.58</v>
      </c>
      <c r="O4" s="12">
        <v>1.8</v>
      </c>
      <c r="P4" s="12">
        <v>1.8</v>
      </c>
      <c r="Q4" s="12">
        <v>6.9</v>
      </c>
      <c r="R4" s="37"/>
      <c r="S4" s="11">
        <v>2</v>
      </c>
      <c r="T4" s="96" t="s">
        <v>101</v>
      </c>
      <c r="U4" s="31"/>
      <c r="V4" s="31"/>
      <c r="W4" s="31"/>
      <c r="X4" s="31"/>
      <c r="Y4" s="31"/>
      <c r="AA4">
        <v>3</v>
      </c>
      <c r="AB4">
        <v>5</v>
      </c>
      <c r="AD4">
        <v>0</v>
      </c>
      <c r="AE4">
        <v>4</v>
      </c>
      <c r="AF4">
        <v>2</v>
      </c>
      <c r="AG4">
        <v>2</v>
      </c>
      <c r="AH4">
        <v>3</v>
      </c>
    </row>
    <row r="5" spans="1:35" ht="12.75">
      <c r="A5" t="s">
        <v>62</v>
      </c>
      <c r="B5" s="97">
        <v>41386</v>
      </c>
      <c r="C5" s="4">
        <v>11.39</v>
      </c>
      <c r="D5" s="4">
        <v>11.43</v>
      </c>
      <c r="E5" s="4">
        <v>11.43</v>
      </c>
      <c r="F5" s="4">
        <v>25.51</v>
      </c>
      <c r="G5" s="4">
        <v>25.52</v>
      </c>
      <c r="H5" s="4">
        <v>25.45</v>
      </c>
      <c r="I5" s="110">
        <v>9.06</v>
      </c>
      <c r="J5" s="110">
        <v>9.03</v>
      </c>
      <c r="K5" s="110">
        <v>9.01</v>
      </c>
      <c r="L5" s="48">
        <v>7.07</v>
      </c>
      <c r="M5" s="4">
        <v>6.91</v>
      </c>
      <c r="N5" s="4">
        <v>7.2</v>
      </c>
      <c r="O5" s="12">
        <v>1.8</v>
      </c>
      <c r="P5" s="12">
        <v>3.3</v>
      </c>
      <c r="Q5" s="12">
        <v>8.3</v>
      </c>
      <c r="R5" s="37"/>
      <c r="S5" s="96" t="s">
        <v>101</v>
      </c>
      <c r="T5" s="96" t="s">
        <v>101</v>
      </c>
      <c r="U5" s="95"/>
      <c r="V5" s="31"/>
      <c r="W5" s="31"/>
      <c r="X5" s="31"/>
      <c r="Y5" s="31"/>
      <c r="AA5">
        <v>4</v>
      </c>
      <c r="AB5">
        <v>5</v>
      </c>
      <c r="AD5">
        <v>2</v>
      </c>
      <c r="AE5">
        <v>0</v>
      </c>
      <c r="AF5">
        <v>2</v>
      </c>
      <c r="AG5">
        <v>1</v>
      </c>
      <c r="AH5">
        <v>1</v>
      </c>
      <c r="AI5" s="46" t="s">
        <v>64</v>
      </c>
    </row>
    <row r="6" spans="1:34" ht="12.75">
      <c r="A6" t="s">
        <v>62</v>
      </c>
      <c r="B6" s="97">
        <v>41394</v>
      </c>
      <c r="C6" s="42">
        <v>12.57</v>
      </c>
      <c r="F6" s="4">
        <v>22.01</v>
      </c>
      <c r="H6" s="17"/>
      <c r="I6" s="110">
        <v>9.24</v>
      </c>
      <c r="J6" s="110"/>
      <c r="K6" s="110"/>
      <c r="L6" s="17">
        <v>5.6</v>
      </c>
      <c r="M6" s="17"/>
      <c r="N6" s="17"/>
      <c r="O6" s="38">
        <v>1.8</v>
      </c>
      <c r="P6" s="38">
        <v>1.2</v>
      </c>
      <c r="Q6" s="38">
        <v>11.3</v>
      </c>
      <c r="R6" s="37"/>
      <c r="S6" s="96" t="s">
        <v>101</v>
      </c>
      <c r="T6" s="11">
        <v>1</v>
      </c>
      <c r="U6" s="31"/>
      <c r="V6" s="31"/>
      <c r="W6" s="31"/>
      <c r="X6" s="31"/>
      <c r="Y6" s="31"/>
      <c r="AA6">
        <v>2</v>
      </c>
      <c r="AB6">
        <v>4</v>
      </c>
      <c r="AC6">
        <v>6</v>
      </c>
      <c r="AD6">
        <v>0</v>
      </c>
      <c r="AE6">
        <v>4</v>
      </c>
      <c r="AF6">
        <v>2</v>
      </c>
      <c r="AG6">
        <v>3</v>
      </c>
      <c r="AH6">
        <v>3</v>
      </c>
    </row>
    <row r="7" spans="1:34" ht="12.75">
      <c r="A7" t="s">
        <v>62</v>
      </c>
      <c r="B7" s="52">
        <v>41400</v>
      </c>
      <c r="C7" s="94">
        <v>15.53</v>
      </c>
      <c r="D7" s="48">
        <v>15.37</v>
      </c>
      <c r="E7" s="4">
        <v>15.26</v>
      </c>
      <c r="F7" s="4">
        <v>25.63</v>
      </c>
      <c r="G7" s="4">
        <v>25.62</v>
      </c>
      <c r="H7" s="17">
        <v>25.65</v>
      </c>
      <c r="I7" s="110">
        <v>9.57</v>
      </c>
      <c r="J7" s="110">
        <v>9.56</v>
      </c>
      <c r="K7" s="110">
        <v>9.55</v>
      </c>
      <c r="L7" s="17">
        <v>7.46</v>
      </c>
      <c r="M7" s="17">
        <v>7.88</v>
      </c>
      <c r="N7" s="17">
        <v>8.55</v>
      </c>
      <c r="O7" s="38">
        <v>1.8</v>
      </c>
      <c r="P7" s="38">
        <v>2.4</v>
      </c>
      <c r="Q7" s="38">
        <v>14</v>
      </c>
      <c r="R7" s="37"/>
      <c r="S7" s="96">
        <v>1</v>
      </c>
      <c r="T7" s="96" t="s">
        <v>101</v>
      </c>
      <c r="U7" s="51"/>
      <c r="V7" s="51"/>
      <c r="W7" s="31"/>
      <c r="X7" s="31"/>
      <c r="Y7" s="31"/>
      <c r="AA7">
        <v>2</v>
      </c>
      <c r="AB7">
        <v>3</v>
      </c>
      <c r="AC7">
        <v>6</v>
      </c>
      <c r="AD7">
        <v>0</v>
      </c>
      <c r="AE7">
        <v>1</v>
      </c>
      <c r="AF7">
        <v>1</v>
      </c>
      <c r="AG7">
        <v>2</v>
      </c>
      <c r="AH7">
        <v>1</v>
      </c>
    </row>
    <row r="8" spans="1:34" ht="12.75">
      <c r="A8" t="s">
        <v>62</v>
      </c>
      <c r="B8" s="2">
        <v>41407</v>
      </c>
      <c r="E8" s="4">
        <v>14.08</v>
      </c>
      <c r="H8" s="17"/>
      <c r="I8" s="110"/>
      <c r="J8" s="110"/>
      <c r="K8" s="110"/>
      <c r="L8" s="17"/>
      <c r="M8" s="17"/>
      <c r="N8" s="17"/>
      <c r="O8" s="60" t="s">
        <v>111</v>
      </c>
      <c r="P8" s="38">
        <v>0.3</v>
      </c>
      <c r="Q8" s="38">
        <v>9.8</v>
      </c>
      <c r="R8" s="37"/>
      <c r="S8" s="11">
        <v>2</v>
      </c>
      <c r="T8" s="11">
        <v>1</v>
      </c>
      <c r="U8" s="95" t="s">
        <v>103</v>
      </c>
      <c r="V8" s="95" t="s">
        <v>103</v>
      </c>
      <c r="W8" s="31">
        <v>1.78</v>
      </c>
      <c r="X8" s="31">
        <v>1.78</v>
      </c>
      <c r="Y8" s="31">
        <v>1.78</v>
      </c>
      <c r="AA8">
        <v>2</v>
      </c>
      <c r="AB8">
        <v>3</v>
      </c>
      <c r="AD8">
        <v>2</v>
      </c>
      <c r="AE8">
        <v>0</v>
      </c>
      <c r="AF8">
        <v>2</v>
      </c>
      <c r="AG8">
        <v>6</v>
      </c>
      <c r="AH8">
        <v>1</v>
      </c>
    </row>
    <row r="9" spans="1:34" ht="12.75">
      <c r="A9" t="s">
        <v>62</v>
      </c>
      <c r="B9" s="2">
        <v>41414</v>
      </c>
      <c r="C9" s="94">
        <v>16.16</v>
      </c>
      <c r="D9" s="4">
        <v>16.16</v>
      </c>
      <c r="E9" s="4">
        <v>16.16</v>
      </c>
      <c r="F9" s="4">
        <v>25.7</v>
      </c>
      <c r="G9" s="4">
        <v>25.17</v>
      </c>
      <c r="H9" s="17">
        <v>25.17</v>
      </c>
      <c r="I9" s="110">
        <v>9.36</v>
      </c>
      <c r="J9" s="110">
        <v>9.34</v>
      </c>
      <c r="K9" s="110">
        <v>9.33</v>
      </c>
      <c r="L9" s="17">
        <v>5.55</v>
      </c>
      <c r="M9" s="17">
        <v>6.12</v>
      </c>
      <c r="N9" s="17">
        <v>6.65</v>
      </c>
      <c r="O9" s="38">
        <v>2.1</v>
      </c>
      <c r="P9" s="38">
        <v>1.8</v>
      </c>
      <c r="Q9" s="38">
        <v>16.1</v>
      </c>
      <c r="R9" s="37"/>
      <c r="S9" s="11">
        <v>7</v>
      </c>
      <c r="T9" s="11" t="s">
        <v>120</v>
      </c>
      <c r="U9" s="31"/>
      <c r="V9" s="31"/>
      <c r="W9" s="31"/>
      <c r="X9" s="31"/>
      <c r="Y9" s="31"/>
      <c r="AA9">
        <v>1</v>
      </c>
      <c r="AB9">
        <v>5</v>
      </c>
      <c r="AD9">
        <v>0</v>
      </c>
      <c r="AE9">
        <v>4</v>
      </c>
      <c r="AF9">
        <v>0</v>
      </c>
      <c r="AH9">
        <v>6</v>
      </c>
    </row>
    <row r="10" spans="1:34" ht="12.75">
      <c r="A10" t="s">
        <v>62</v>
      </c>
      <c r="B10" s="2">
        <v>41422</v>
      </c>
      <c r="C10" s="4">
        <v>16.05</v>
      </c>
      <c r="F10" s="4">
        <v>25.24</v>
      </c>
      <c r="H10" s="17"/>
      <c r="I10" s="110">
        <v>8.01</v>
      </c>
      <c r="J10" s="110"/>
      <c r="K10" s="110"/>
      <c r="L10" s="17">
        <v>7.66</v>
      </c>
      <c r="M10" s="17"/>
      <c r="N10" s="17"/>
      <c r="O10" s="38">
        <v>1.3</v>
      </c>
      <c r="P10" s="38">
        <v>1.4</v>
      </c>
      <c r="Q10" s="38">
        <v>16.5</v>
      </c>
      <c r="R10" s="37"/>
      <c r="S10" s="11">
        <v>13</v>
      </c>
      <c r="T10" s="11" t="s">
        <v>120</v>
      </c>
      <c r="U10" s="31"/>
      <c r="V10" s="31"/>
      <c r="W10" s="31"/>
      <c r="X10" s="31"/>
      <c r="Y10" s="31"/>
      <c r="AA10">
        <v>4</v>
      </c>
      <c r="AB10">
        <v>5</v>
      </c>
      <c r="AC10">
        <v>6</v>
      </c>
      <c r="AD10">
        <v>2</v>
      </c>
      <c r="AE10">
        <v>4</v>
      </c>
      <c r="AF10">
        <v>1</v>
      </c>
      <c r="AG10">
        <v>2</v>
      </c>
      <c r="AH10">
        <v>3</v>
      </c>
    </row>
    <row r="11" spans="1:25" s="144" customFormat="1" ht="15">
      <c r="A11" s="164" t="s">
        <v>62</v>
      </c>
      <c r="B11" s="145">
        <v>41428</v>
      </c>
      <c r="C11" s="152" t="s">
        <v>99</v>
      </c>
      <c r="D11" s="152"/>
      <c r="E11" s="152"/>
      <c r="F11" s="152"/>
      <c r="G11" s="152"/>
      <c r="N11" s="152"/>
      <c r="O11" s="157"/>
      <c r="P11" s="157"/>
      <c r="Q11" s="157"/>
      <c r="S11" s="150"/>
      <c r="T11" s="150"/>
      <c r="U11" s="156"/>
      <c r="V11" s="151"/>
      <c r="W11" s="148"/>
      <c r="X11" s="148"/>
      <c r="Y11" s="148"/>
    </row>
    <row r="12" spans="1:34" ht="12.75">
      <c r="A12" t="s">
        <v>62</v>
      </c>
      <c r="B12" s="2">
        <v>41435</v>
      </c>
      <c r="C12" s="4">
        <v>19.8</v>
      </c>
      <c r="D12" s="4">
        <v>19.6</v>
      </c>
      <c r="E12" s="4">
        <v>19.4</v>
      </c>
      <c r="F12" s="4">
        <v>23.78</v>
      </c>
      <c r="G12" s="4">
        <v>24.26</v>
      </c>
      <c r="H12" s="17">
        <v>24.6</v>
      </c>
      <c r="I12" s="17">
        <v>7.85</v>
      </c>
      <c r="J12" s="4">
        <v>7.85</v>
      </c>
      <c r="K12" s="4">
        <v>7.75</v>
      </c>
      <c r="L12" s="17">
        <v>7.95</v>
      </c>
      <c r="M12" s="17">
        <v>7.94</v>
      </c>
      <c r="N12" s="4">
        <v>6.41</v>
      </c>
      <c r="O12" s="12">
        <v>1.3</v>
      </c>
      <c r="P12" s="12">
        <v>2</v>
      </c>
      <c r="Q12" s="12">
        <v>19.7</v>
      </c>
      <c r="R12" s="4">
        <v>19.8</v>
      </c>
      <c r="S12" s="11">
        <v>18</v>
      </c>
      <c r="T12" s="11">
        <v>6</v>
      </c>
      <c r="U12" s="105" t="s">
        <v>130</v>
      </c>
      <c r="V12" s="95" t="s">
        <v>131</v>
      </c>
      <c r="W12" s="18">
        <v>1.74</v>
      </c>
      <c r="X12" s="18">
        <v>1.74</v>
      </c>
      <c r="Y12" s="18">
        <v>1.74</v>
      </c>
      <c r="AA12">
        <v>4</v>
      </c>
      <c r="AB12">
        <v>5</v>
      </c>
      <c r="AD12">
        <v>2</v>
      </c>
      <c r="AF12">
        <v>2</v>
      </c>
      <c r="AG12">
        <v>1</v>
      </c>
      <c r="AH12">
        <v>4</v>
      </c>
    </row>
    <row r="13" spans="1:34" ht="12.75">
      <c r="A13" t="s">
        <v>62</v>
      </c>
      <c r="B13" s="2">
        <v>41442</v>
      </c>
      <c r="C13" s="4">
        <v>20.02</v>
      </c>
      <c r="D13" s="4">
        <v>19.22</v>
      </c>
      <c r="E13" s="4">
        <v>19.59</v>
      </c>
      <c r="F13" s="4">
        <v>24.56</v>
      </c>
      <c r="G13" s="4">
        <v>24.62</v>
      </c>
      <c r="H13" s="17">
        <v>24.61</v>
      </c>
      <c r="I13" s="17">
        <v>7.77</v>
      </c>
      <c r="J13" s="4">
        <v>7.79</v>
      </c>
      <c r="K13" s="4">
        <v>7.76</v>
      </c>
      <c r="L13" s="17">
        <v>7.26</v>
      </c>
      <c r="M13" s="17">
        <v>7.49</v>
      </c>
      <c r="N13" s="4">
        <v>7.01</v>
      </c>
      <c r="O13" s="12">
        <v>1.4</v>
      </c>
      <c r="P13" s="12">
        <v>2.2</v>
      </c>
      <c r="Q13" s="12">
        <v>25</v>
      </c>
      <c r="R13" s="4">
        <v>20.02</v>
      </c>
      <c r="S13" s="11">
        <v>7</v>
      </c>
      <c r="T13" s="11">
        <v>3</v>
      </c>
      <c r="U13" s="22"/>
      <c r="V13" s="31"/>
      <c r="W13" s="18"/>
      <c r="X13" s="18"/>
      <c r="Y13" s="18"/>
      <c r="Z13">
        <v>0</v>
      </c>
      <c r="AA13">
        <v>4</v>
      </c>
      <c r="AB13">
        <v>3</v>
      </c>
      <c r="AC13">
        <v>6</v>
      </c>
      <c r="AD13">
        <v>1</v>
      </c>
      <c r="AE13">
        <v>1</v>
      </c>
      <c r="AF13">
        <v>2</v>
      </c>
      <c r="AG13">
        <v>6</v>
      </c>
      <c r="AH13">
        <v>1</v>
      </c>
    </row>
    <row r="14" spans="1:34" ht="12.75">
      <c r="A14" t="s">
        <v>62</v>
      </c>
      <c r="B14" s="2">
        <v>41449</v>
      </c>
      <c r="C14" s="94">
        <v>23.32</v>
      </c>
      <c r="D14" s="4">
        <v>23.37</v>
      </c>
      <c r="E14" s="4">
        <v>23.3</v>
      </c>
      <c r="F14" s="4">
        <v>24.82</v>
      </c>
      <c r="G14" s="4">
        <v>24.82</v>
      </c>
      <c r="H14" s="17">
        <v>24.89</v>
      </c>
      <c r="I14" s="17">
        <v>7.79</v>
      </c>
      <c r="J14" s="4">
        <v>7.79</v>
      </c>
      <c r="K14" s="4">
        <v>7.89</v>
      </c>
      <c r="L14" s="17">
        <v>6.52</v>
      </c>
      <c r="M14" s="17">
        <v>6.54</v>
      </c>
      <c r="N14" s="4">
        <v>6.35</v>
      </c>
      <c r="O14" s="12">
        <v>0.7</v>
      </c>
      <c r="P14" s="12">
        <v>2.7</v>
      </c>
      <c r="Q14" s="12">
        <v>30.8</v>
      </c>
      <c r="R14" s="4">
        <v>25.32</v>
      </c>
      <c r="S14" s="11">
        <v>390</v>
      </c>
      <c r="T14" s="11">
        <v>28</v>
      </c>
      <c r="U14" s="22"/>
      <c r="V14" s="31"/>
      <c r="W14" s="18"/>
      <c r="X14" s="18"/>
      <c r="Y14" s="18"/>
      <c r="AA14">
        <v>4</v>
      </c>
      <c r="AB14">
        <v>3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62</v>
      </c>
      <c r="B15" s="2">
        <v>41456</v>
      </c>
      <c r="C15" s="17">
        <v>24.12</v>
      </c>
      <c r="D15" s="17">
        <v>24.02</v>
      </c>
      <c r="E15" s="4">
        <v>23.86</v>
      </c>
      <c r="F15" s="4">
        <v>24.7</v>
      </c>
      <c r="G15" s="17">
        <v>24.77</v>
      </c>
      <c r="H15" s="17">
        <v>24.84</v>
      </c>
      <c r="I15" s="4">
        <v>7.83</v>
      </c>
      <c r="J15" s="4">
        <v>7.81</v>
      </c>
      <c r="K15" s="4">
        <v>7.76</v>
      </c>
      <c r="L15" s="4">
        <v>6.02</v>
      </c>
      <c r="M15" s="4">
        <v>6.28</v>
      </c>
      <c r="N15" s="4">
        <v>6.06</v>
      </c>
      <c r="O15" s="12">
        <v>1</v>
      </c>
      <c r="P15" s="12">
        <v>2.3</v>
      </c>
      <c r="Q15" s="12">
        <v>23.6</v>
      </c>
      <c r="R15" s="4">
        <v>24.12</v>
      </c>
      <c r="S15" s="11">
        <v>2</v>
      </c>
      <c r="T15" s="11" t="s">
        <v>101</v>
      </c>
      <c r="U15" s="22">
        <v>0.05</v>
      </c>
      <c r="V15" s="31">
        <v>0.035</v>
      </c>
      <c r="W15" s="18">
        <v>2.06</v>
      </c>
      <c r="X15" s="18">
        <v>2.06</v>
      </c>
      <c r="Y15" s="18">
        <v>2.06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1</v>
      </c>
      <c r="AG15">
        <v>6</v>
      </c>
      <c r="AH15">
        <v>3</v>
      </c>
    </row>
    <row r="16" spans="1:34" ht="12.75">
      <c r="A16" t="s">
        <v>62</v>
      </c>
      <c r="B16" s="2">
        <v>41463</v>
      </c>
      <c r="C16" s="94">
        <v>26.03</v>
      </c>
      <c r="D16" s="4">
        <v>25.96</v>
      </c>
      <c r="F16" s="4">
        <v>25.05</v>
      </c>
      <c r="G16" s="4">
        <v>25.11</v>
      </c>
      <c r="H16" s="8"/>
      <c r="I16" s="17">
        <v>7.82</v>
      </c>
      <c r="J16" s="4">
        <v>7.81</v>
      </c>
      <c r="K16"/>
      <c r="L16" s="4">
        <v>6.68</v>
      </c>
      <c r="M16" s="4">
        <v>6.98</v>
      </c>
      <c r="O16" s="12">
        <v>1.1</v>
      </c>
      <c r="P16" s="12">
        <v>1.5</v>
      </c>
      <c r="Q16" s="12">
        <v>28.9</v>
      </c>
      <c r="R16" s="4">
        <v>26.03</v>
      </c>
      <c r="S16" s="11">
        <v>9</v>
      </c>
      <c r="T16" s="11" t="s">
        <v>101</v>
      </c>
      <c r="U16" s="22"/>
      <c r="V16" s="31"/>
      <c r="W16" s="18"/>
      <c r="X16" s="18"/>
      <c r="Y16" s="18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1</v>
      </c>
      <c r="AG16">
        <v>8</v>
      </c>
      <c r="AH16">
        <v>1</v>
      </c>
    </row>
    <row r="17" spans="1:25" s="127" customFormat="1" ht="15">
      <c r="A17" s="127" t="s">
        <v>62</v>
      </c>
      <c r="B17" s="136">
        <v>41470</v>
      </c>
      <c r="C17" s="128"/>
      <c r="D17" s="128"/>
      <c r="E17" s="128"/>
      <c r="F17" s="128"/>
      <c r="G17" s="128"/>
      <c r="N17" s="128"/>
      <c r="O17" s="137"/>
      <c r="P17" s="137"/>
      <c r="Q17" s="137"/>
      <c r="S17" s="132"/>
      <c r="T17" s="132"/>
      <c r="U17" s="139"/>
      <c r="V17" s="133"/>
      <c r="W17" s="130"/>
      <c r="X17" s="130"/>
      <c r="Y17" s="130"/>
    </row>
    <row r="18" spans="1:34" ht="12.75">
      <c r="A18" t="s">
        <v>62</v>
      </c>
      <c r="B18" s="2">
        <v>41479</v>
      </c>
      <c r="C18" s="48">
        <v>26.04</v>
      </c>
      <c r="D18" s="4">
        <v>26.09</v>
      </c>
      <c r="E18" s="4">
        <v>26.09</v>
      </c>
      <c r="F18" s="4">
        <v>26.19</v>
      </c>
      <c r="G18" s="4">
        <v>26.19</v>
      </c>
      <c r="H18" s="17">
        <v>26.26</v>
      </c>
      <c r="I18" s="17">
        <v>7.55</v>
      </c>
      <c r="J18" s="4">
        <v>7.55</v>
      </c>
      <c r="K18" s="4">
        <v>7.49</v>
      </c>
      <c r="L18" s="4">
        <v>6.13</v>
      </c>
      <c r="M18" s="4">
        <v>6.05</v>
      </c>
      <c r="N18" s="4">
        <v>5.8</v>
      </c>
      <c r="O18" s="12">
        <v>0.7</v>
      </c>
      <c r="P18" s="12">
        <v>2.5</v>
      </c>
      <c r="Q18" s="12">
        <v>32.2</v>
      </c>
      <c r="R18" s="4">
        <v>26.04</v>
      </c>
      <c r="S18" s="11">
        <v>90</v>
      </c>
      <c r="T18" s="11">
        <v>22</v>
      </c>
      <c r="U18" s="22"/>
      <c r="V18" s="31"/>
      <c r="W18" s="18"/>
      <c r="X18" s="18"/>
      <c r="Y18" s="18"/>
      <c r="Z18">
        <v>1</v>
      </c>
      <c r="AA18">
        <v>4</v>
      </c>
      <c r="AB18">
        <v>3</v>
      </c>
      <c r="AC18">
        <v>6</v>
      </c>
      <c r="AD18">
        <v>0</v>
      </c>
      <c r="AE18">
        <v>3</v>
      </c>
      <c r="AF18">
        <v>1</v>
      </c>
      <c r="AG18">
        <v>7</v>
      </c>
      <c r="AH18">
        <v>2</v>
      </c>
    </row>
    <row r="19" spans="1:34" ht="12.75">
      <c r="A19" t="s">
        <v>62</v>
      </c>
      <c r="B19" s="2">
        <v>41484</v>
      </c>
      <c r="C19" s="94">
        <v>24.06</v>
      </c>
      <c r="D19" s="4">
        <v>24</v>
      </c>
      <c r="E19" s="4">
        <v>23.89</v>
      </c>
      <c r="F19" s="4">
        <v>26.33</v>
      </c>
      <c r="G19" s="4">
        <v>26.32</v>
      </c>
      <c r="H19" s="17">
        <v>26.39</v>
      </c>
      <c r="I19" s="17">
        <v>7.37</v>
      </c>
      <c r="J19" s="4">
        <v>7.42</v>
      </c>
      <c r="K19" s="4">
        <v>7.44</v>
      </c>
      <c r="L19" s="4">
        <v>5.59</v>
      </c>
      <c r="M19" s="4">
        <v>5.92</v>
      </c>
      <c r="N19" s="4">
        <v>5.88</v>
      </c>
      <c r="O19" s="12">
        <v>1.5</v>
      </c>
      <c r="P19" s="12">
        <v>2.1</v>
      </c>
      <c r="Q19" s="187">
        <v>24.1</v>
      </c>
      <c r="R19" s="186">
        <v>24.06</v>
      </c>
      <c r="S19" s="188">
        <v>4</v>
      </c>
      <c r="T19" s="188">
        <v>3</v>
      </c>
      <c r="U19" s="22"/>
      <c r="V19" s="31"/>
      <c r="W19" s="18"/>
      <c r="X19" s="18"/>
      <c r="Y19" s="18"/>
      <c r="Z19">
        <v>1</v>
      </c>
      <c r="AA19">
        <v>2</v>
      </c>
      <c r="AB19" s="34">
        <v>3</v>
      </c>
      <c r="AC19" s="34">
        <v>6</v>
      </c>
      <c r="AD19" s="34">
        <v>0</v>
      </c>
      <c r="AE19" s="34">
        <v>3</v>
      </c>
      <c r="AF19" s="34">
        <v>2</v>
      </c>
      <c r="AG19" s="34">
        <v>8</v>
      </c>
      <c r="AH19" s="34">
        <v>2</v>
      </c>
    </row>
    <row r="20" spans="1:34" ht="12.75">
      <c r="A20" t="s">
        <v>62</v>
      </c>
      <c r="B20" s="2">
        <v>41491</v>
      </c>
      <c r="C20" s="48">
        <v>23.71</v>
      </c>
      <c r="D20" s="4">
        <v>23.71</v>
      </c>
      <c r="E20" s="4">
        <v>23.67</v>
      </c>
      <c r="F20" s="4">
        <v>26.53</v>
      </c>
      <c r="G20" s="4">
        <v>26.53</v>
      </c>
      <c r="H20" s="17">
        <v>26.53</v>
      </c>
      <c r="I20" s="17">
        <v>7.49</v>
      </c>
      <c r="J20" s="4">
        <v>7.47</v>
      </c>
      <c r="K20" s="4">
        <v>7.44</v>
      </c>
      <c r="L20" s="4">
        <v>6</v>
      </c>
      <c r="M20" s="4">
        <v>5.93</v>
      </c>
      <c r="N20" s="4">
        <v>5.99</v>
      </c>
      <c r="O20" s="12">
        <v>0.7</v>
      </c>
      <c r="P20" s="12">
        <v>3.2</v>
      </c>
      <c r="Q20" s="174">
        <v>22.5</v>
      </c>
      <c r="R20" s="100">
        <v>23.71</v>
      </c>
      <c r="S20" s="50">
        <v>6</v>
      </c>
      <c r="T20" s="50">
        <v>1</v>
      </c>
      <c r="U20" s="22"/>
      <c r="V20" s="31"/>
      <c r="W20" s="18"/>
      <c r="X20" s="18"/>
      <c r="Y20" s="18"/>
      <c r="Z20">
        <v>1</v>
      </c>
      <c r="AA20">
        <v>4</v>
      </c>
      <c r="AB20" s="34">
        <v>3</v>
      </c>
      <c r="AC20" s="34">
        <v>6</v>
      </c>
      <c r="AD20" s="34">
        <v>0</v>
      </c>
      <c r="AE20" s="34">
        <v>0</v>
      </c>
      <c r="AF20" s="34">
        <v>3</v>
      </c>
      <c r="AG20" s="34">
        <v>1</v>
      </c>
      <c r="AH20" s="34">
        <v>1</v>
      </c>
    </row>
    <row r="21" spans="1:34" ht="12.75">
      <c r="A21" t="s">
        <v>62</v>
      </c>
      <c r="B21" s="2">
        <v>41498</v>
      </c>
      <c r="C21" s="94">
        <v>23.73</v>
      </c>
      <c r="F21" s="4">
        <v>26.6</v>
      </c>
      <c r="H21" s="8"/>
      <c r="I21" s="17">
        <v>7.39</v>
      </c>
      <c r="J21"/>
      <c r="K21"/>
      <c r="L21" s="4">
        <v>2.92</v>
      </c>
      <c r="M21"/>
      <c r="O21" s="12">
        <v>1.3</v>
      </c>
      <c r="P21" s="12">
        <v>1.3</v>
      </c>
      <c r="Q21" s="38">
        <v>22</v>
      </c>
      <c r="S21" s="11">
        <v>91</v>
      </c>
      <c r="T21" s="11">
        <v>190</v>
      </c>
      <c r="U21" s="22" t="s">
        <v>138</v>
      </c>
      <c r="V21" s="31" t="s">
        <v>139</v>
      </c>
      <c r="W21" s="18">
        <v>2.3</v>
      </c>
      <c r="X21" s="18">
        <v>2.3</v>
      </c>
      <c r="Y21" s="18">
        <v>2.3</v>
      </c>
      <c r="Z21" s="11">
        <v>0</v>
      </c>
      <c r="AA21">
        <v>4</v>
      </c>
      <c r="AB21" s="34">
        <v>1</v>
      </c>
      <c r="AC21" s="34">
        <v>6</v>
      </c>
      <c r="AD21" s="34">
        <v>0</v>
      </c>
      <c r="AE21" s="34">
        <v>4</v>
      </c>
      <c r="AF21" s="34">
        <v>1</v>
      </c>
      <c r="AG21" s="34">
        <v>0</v>
      </c>
      <c r="AH21" s="34">
        <v>3</v>
      </c>
    </row>
    <row r="22" spans="1:34" ht="12.75">
      <c r="A22" t="s">
        <v>62</v>
      </c>
      <c r="B22" s="2">
        <v>41505</v>
      </c>
      <c r="C22" s="18">
        <v>23.52</v>
      </c>
      <c r="D22" s="4">
        <v>23.51</v>
      </c>
      <c r="E22" s="4">
        <v>23.24</v>
      </c>
      <c r="F22" s="4">
        <v>26.59</v>
      </c>
      <c r="G22" s="4">
        <v>26.59</v>
      </c>
      <c r="H22" s="17">
        <v>26.65</v>
      </c>
      <c r="I22" s="17">
        <v>7.58</v>
      </c>
      <c r="J22" s="4">
        <v>7.55</v>
      </c>
      <c r="K22" s="4">
        <v>7.53</v>
      </c>
      <c r="L22" s="4">
        <v>5.54</v>
      </c>
      <c r="M22" s="4">
        <v>5.56</v>
      </c>
      <c r="N22" s="4">
        <v>5.65</v>
      </c>
      <c r="O22" s="12">
        <v>1.2</v>
      </c>
      <c r="P22" s="12">
        <v>3</v>
      </c>
      <c r="Q22" s="12">
        <v>24.8</v>
      </c>
      <c r="S22" s="11">
        <v>45</v>
      </c>
      <c r="T22" s="11">
        <v>8</v>
      </c>
      <c r="U22" s="22"/>
      <c r="V22" s="31"/>
      <c r="W22" s="18"/>
      <c r="X22" s="18"/>
      <c r="Y22" s="18"/>
      <c r="Z22" s="6">
        <v>0</v>
      </c>
      <c r="AA22">
        <v>1</v>
      </c>
      <c r="AB22" s="34">
        <v>5</v>
      </c>
      <c r="AC22" s="34">
        <v>6</v>
      </c>
      <c r="AD22" s="34">
        <v>0</v>
      </c>
      <c r="AE22" s="34">
        <v>0</v>
      </c>
      <c r="AF22" s="34">
        <v>1</v>
      </c>
      <c r="AG22" s="34">
        <v>6</v>
      </c>
      <c r="AH22" s="34">
        <v>1</v>
      </c>
    </row>
    <row r="23" spans="1:34" ht="12.75">
      <c r="A23" t="s">
        <v>62</v>
      </c>
      <c r="B23" s="2">
        <v>41513</v>
      </c>
      <c r="C23" s="94">
        <v>23.25</v>
      </c>
      <c r="E23" s="94"/>
      <c r="F23" s="4">
        <v>26.72</v>
      </c>
      <c r="H23" s="17"/>
      <c r="I23" s="17">
        <v>7.4</v>
      </c>
      <c r="L23" s="4">
        <v>5.61</v>
      </c>
      <c r="O23" s="12">
        <v>1.2</v>
      </c>
      <c r="P23" s="12">
        <v>1.4</v>
      </c>
      <c r="Q23" s="12">
        <v>22.4</v>
      </c>
      <c r="R23" s="4">
        <f>SUM(E20+E21+E22+E23)/2</f>
        <v>23.455</v>
      </c>
      <c r="S23" s="11">
        <v>14</v>
      </c>
      <c r="T23" s="11">
        <v>28</v>
      </c>
      <c r="Z23" s="6">
        <v>2</v>
      </c>
      <c r="AA23">
        <v>2</v>
      </c>
      <c r="AB23" s="34">
        <v>5</v>
      </c>
      <c r="AC23" s="34">
        <v>6</v>
      </c>
      <c r="AD23" s="34">
        <v>1</v>
      </c>
      <c r="AE23" s="34">
        <v>4</v>
      </c>
      <c r="AF23" s="34">
        <v>1</v>
      </c>
      <c r="AG23" s="34">
        <v>8</v>
      </c>
      <c r="AH23" s="34">
        <v>3</v>
      </c>
    </row>
    <row r="24" spans="1:34" ht="12.75">
      <c r="A24" t="s">
        <v>62</v>
      </c>
      <c r="B24" s="2">
        <v>41520</v>
      </c>
      <c r="C24" s="4">
        <v>24.62</v>
      </c>
      <c r="D24" s="4">
        <v>24.56</v>
      </c>
      <c r="E24" s="4">
        <v>24.48</v>
      </c>
      <c r="F24" s="4">
        <v>26.78</v>
      </c>
      <c r="G24" s="4">
        <v>26.92</v>
      </c>
      <c r="H24" s="17">
        <v>27.05</v>
      </c>
      <c r="I24" s="17">
        <v>7.53</v>
      </c>
      <c r="J24" s="4">
        <v>7.54</v>
      </c>
      <c r="K24" s="4">
        <v>7.5</v>
      </c>
      <c r="L24" s="4">
        <v>4.41</v>
      </c>
      <c r="M24" s="4">
        <v>4.59</v>
      </c>
      <c r="N24" s="4">
        <v>4.63</v>
      </c>
      <c r="O24" s="12">
        <v>1.1</v>
      </c>
      <c r="P24" s="12">
        <v>2.5</v>
      </c>
      <c r="Q24" s="12">
        <v>25.6</v>
      </c>
      <c r="S24" s="11">
        <v>23</v>
      </c>
      <c r="T24" s="11">
        <v>6</v>
      </c>
      <c r="U24" s="22">
        <v>0.107</v>
      </c>
      <c r="V24" s="95" t="s">
        <v>139</v>
      </c>
      <c r="W24" s="18">
        <v>1.9</v>
      </c>
      <c r="X24" s="18">
        <v>1.79</v>
      </c>
      <c r="Y24" s="18">
        <v>1.9</v>
      </c>
      <c r="Z24" s="6">
        <v>0</v>
      </c>
      <c r="AA24" s="11">
        <v>1</v>
      </c>
      <c r="AB24" s="34">
        <v>5</v>
      </c>
      <c r="AC24" s="34">
        <v>6</v>
      </c>
      <c r="AD24" s="34">
        <v>0</v>
      </c>
      <c r="AE24" s="34">
        <v>4</v>
      </c>
      <c r="AF24" s="34">
        <v>1</v>
      </c>
      <c r="AG24" s="34">
        <v>7</v>
      </c>
      <c r="AH24" s="34">
        <v>6</v>
      </c>
    </row>
    <row r="25" spans="1:34" ht="12.75">
      <c r="A25" t="s">
        <v>62</v>
      </c>
      <c r="B25" s="2">
        <v>41526</v>
      </c>
      <c r="C25" s="18">
        <v>21.47</v>
      </c>
      <c r="D25" s="4">
        <v>21.47</v>
      </c>
      <c r="F25" s="4">
        <v>26.94</v>
      </c>
      <c r="G25" s="4">
        <v>26.93</v>
      </c>
      <c r="H25" s="8"/>
      <c r="I25" s="17">
        <v>7.77</v>
      </c>
      <c r="J25" s="4">
        <v>7.73</v>
      </c>
      <c r="K25"/>
      <c r="L25" s="4">
        <v>6.35</v>
      </c>
      <c r="M25" s="4">
        <v>6.44</v>
      </c>
      <c r="O25" s="12">
        <v>0.9</v>
      </c>
      <c r="P25" s="12">
        <v>1.7</v>
      </c>
      <c r="Q25" s="12">
        <v>18.3</v>
      </c>
      <c r="S25" s="11">
        <v>18</v>
      </c>
      <c r="T25" s="11">
        <v>6</v>
      </c>
      <c r="U25" s="95"/>
      <c r="V25" s="31"/>
      <c r="W25" s="18"/>
      <c r="X25" s="18"/>
      <c r="Y25" s="18"/>
      <c r="Z25" s="11">
        <v>0</v>
      </c>
      <c r="AA25" s="6">
        <v>4</v>
      </c>
      <c r="AB25" s="34">
        <v>5</v>
      </c>
      <c r="AC25" s="34">
        <v>6</v>
      </c>
      <c r="AD25" s="34">
        <v>0</v>
      </c>
      <c r="AE25" s="34">
        <v>1</v>
      </c>
      <c r="AF25" s="34">
        <v>1</v>
      </c>
      <c r="AG25" s="34">
        <v>1</v>
      </c>
      <c r="AH25" s="34">
        <v>1</v>
      </c>
    </row>
    <row r="26" spans="1:34" ht="12.75">
      <c r="A26" t="s">
        <v>62</v>
      </c>
      <c r="B26" s="2">
        <v>41533</v>
      </c>
      <c r="C26" s="94">
        <v>21.11</v>
      </c>
      <c r="D26" s="4">
        <v>21.09</v>
      </c>
      <c r="E26" s="4">
        <v>21.08</v>
      </c>
      <c r="F26" s="4">
        <v>27.11</v>
      </c>
      <c r="G26" s="4">
        <v>27.13</v>
      </c>
      <c r="H26" s="17">
        <v>27.13</v>
      </c>
      <c r="I26" s="17">
        <v>7.69</v>
      </c>
      <c r="J26" s="4">
        <v>7.66</v>
      </c>
      <c r="K26" s="4">
        <v>7.63</v>
      </c>
      <c r="L26" s="4">
        <v>5.78</v>
      </c>
      <c r="M26" s="4">
        <v>5.76</v>
      </c>
      <c r="N26" s="4">
        <v>6.121</v>
      </c>
      <c r="O26" s="12">
        <v>1.4</v>
      </c>
      <c r="P26" s="12">
        <v>2.2</v>
      </c>
      <c r="Q26" s="12">
        <v>16.7</v>
      </c>
      <c r="S26" s="11">
        <v>14</v>
      </c>
      <c r="T26" s="11">
        <v>2</v>
      </c>
      <c r="U26" s="22"/>
      <c r="V26" s="31"/>
      <c r="W26" s="18"/>
      <c r="X26" s="18"/>
      <c r="Y26" s="18"/>
      <c r="Z26" s="6">
        <v>0</v>
      </c>
      <c r="AA26" s="6">
        <v>4</v>
      </c>
      <c r="AB26" s="34">
        <v>5</v>
      </c>
      <c r="AC26" s="34">
        <v>6</v>
      </c>
      <c r="AD26" s="34">
        <v>0</v>
      </c>
      <c r="AE26" s="34">
        <v>4</v>
      </c>
      <c r="AF26" s="34">
        <v>0</v>
      </c>
      <c r="AG26" s="34">
        <v>0</v>
      </c>
      <c r="AH26" s="34">
        <v>4</v>
      </c>
    </row>
    <row r="27" spans="1:34" ht="12.75">
      <c r="A27" t="s">
        <v>62</v>
      </c>
      <c r="B27" s="2">
        <v>41540</v>
      </c>
      <c r="C27" s="198"/>
      <c r="D27" s="94"/>
      <c r="E27" s="4">
        <v>18.72</v>
      </c>
      <c r="H27" s="17">
        <v>26.75</v>
      </c>
      <c r="I27" s="8"/>
      <c r="J27"/>
      <c r="K27" s="4">
        <v>7.84</v>
      </c>
      <c r="L27"/>
      <c r="M27"/>
      <c r="N27" s="4">
        <v>6.11</v>
      </c>
      <c r="O27" s="171">
        <v>1</v>
      </c>
      <c r="P27" s="12">
        <v>1.2</v>
      </c>
      <c r="Q27" s="12">
        <v>10.7</v>
      </c>
      <c r="S27" s="11">
        <v>23</v>
      </c>
      <c r="T27" s="11">
        <v>6</v>
      </c>
      <c r="U27" s="22"/>
      <c r="V27" s="31"/>
      <c r="W27" s="18"/>
      <c r="X27" s="18"/>
      <c r="Y27" s="18"/>
      <c r="Z27" s="6">
        <v>0</v>
      </c>
      <c r="AA27" s="6">
        <v>2</v>
      </c>
      <c r="AB27" s="34">
        <v>5</v>
      </c>
      <c r="AC27" s="34">
        <v>6</v>
      </c>
      <c r="AD27" s="34">
        <v>2</v>
      </c>
      <c r="AE27" s="34">
        <v>0</v>
      </c>
      <c r="AF27" s="34">
        <v>1</v>
      </c>
      <c r="AG27" s="34">
        <v>8</v>
      </c>
      <c r="AH27" s="34">
        <v>1</v>
      </c>
    </row>
    <row r="28" spans="1:34" ht="12.75">
      <c r="A28" t="s">
        <v>62</v>
      </c>
      <c r="B28" s="19">
        <v>41547</v>
      </c>
      <c r="C28" s="94">
        <v>19.12</v>
      </c>
      <c r="D28" s="4">
        <v>19.25</v>
      </c>
      <c r="E28" s="4">
        <v>19.26</v>
      </c>
      <c r="F28" s="4">
        <v>27.05</v>
      </c>
      <c r="G28" s="4">
        <v>27.2</v>
      </c>
      <c r="H28" s="17">
        <v>27.27</v>
      </c>
      <c r="I28" s="17">
        <v>8.03</v>
      </c>
      <c r="J28" s="4">
        <v>8.07</v>
      </c>
      <c r="K28" s="4">
        <v>8.07</v>
      </c>
      <c r="L28" s="4">
        <v>7.42</v>
      </c>
      <c r="M28" s="4">
        <v>7.03</v>
      </c>
      <c r="N28" s="4">
        <v>6.8</v>
      </c>
      <c r="O28" s="4">
        <v>2.1</v>
      </c>
      <c r="P28" s="4">
        <v>2.4</v>
      </c>
      <c r="Q28" s="12">
        <v>16</v>
      </c>
      <c r="R28" s="44"/>
      <c r="S28" s="96">
        <v>5</v>
      </c>
      <c r="T28" s="96">
        <v>1</v>
      </c>
      <c r="U28" s="22"/>
      <c r="V28" s="31"/>
      <c r="W28" s="18"/>
      <c r="X28" s="18"/>
      <c r="Y28" s="18"/>
      <c r="Z28" s="6">
        <v>0</v>
      </c>
      <c r="AA28" s="6">
        <v>4</v>
      </c>
      <c r="AB28" s="34">
        <v>5</v>
      </c>
      <c r="AC28" s="34">
        <v>6</v>
      </c>
      <c r="AD28" s="34">
        <v>0</v>
      </c>
      <c r="AE28" s="34">
        <v>1</v>
      </c>
      <c r="AF28" s="34">
        <v>1</v>
      </c>
      <c r="AH28" s="34">
        <v>1</v>
      </c>
    </row>
    <row r="29" spans="1:34" ht="12.75">
      <c r="A29" t="s">
        <v>62</v>
      </c>
      <c r="B29" s="2">
        <v>41554</v>
      </c>
      <c r="C29" s="4">
        <v>20.58</v>
      </c>
      <c r="D29" s="4">
        <v>20.57</v>
      </c>
      <c r="E29" s="4">
        <v>20.56</v>
      </c>
      <c r="F29" s="4">
        <v>27.4</v>
      </c>
      <c r="G29" s="4">
        <v>27.4</v>
      </c>
      <c r="H29" s="17">
        <v>27.39</v>
      </c>
      <c r="I29" s="17">
        <v>8.01</v>
      </c>
      <c r="J29" s="4">
        <v>8</v>
      </c>
      <c r="K29" s="4">
        <v>8.01</v>
      </c>
      <c r="L29" s="4">
        <v>6.47</v>
      </c>
      <c r="M29" s="4">
        <v>6.45</v>
      </c>
      <c r="N29" s="4">
        <v>6.46</v>
      </c>
      <c r="O29" s="4">
        <v>1.3</v>
      </c>
      <c r="P29" s="4">
        <v>3</v>
      </c>
      <c r="Q29" s="12">
        <v>20</v>
      </c>
      <c r="S29" s="11">
        <v>49</v>
      </c>
      <c r="T29" s="11">
        <v>120</v>
      </c>
      <c r="U29" s="105" t="s">
        <v>138</v>
      </c>
      <c r="V29" s="95" t="s">
        <v>139</v>
      </c>
      <c r="W29" s="18">
        <v>1.39</v>
      </c>
      <c r="X29" s="18">
        <v>1.39</v>
      </c>
      <c r="Y29" s="18">
        <v>1.39</v>
      </c>
      <c r="Z29" s="6">
        <v>0</v>
      </c>
      <c r="AA29" s="11">
        <v>4</v>
      </c>
      <c r="AB29" s="34">
        <v>5</v>
      </c>
      <c r="AC29" s="34">
        <v>6</v>
      </c>
      <c r="AD29" s="34">
        <v>2</v>
      </c>
      <c r="AE29" s="34">
        <v>4</v>
      </c>
      <c r="AF29" s="34">
        <v>1</v>
      </c>
      <c r="AG29" s="34">
        <v>5</v>
      </c>
      <c r="AH29" s="34">
        <v>3</v>
      </c>
    </row>
    <row r="30" spans="1:34" ht="12.75">
      <c r="A30" t="s">
        <v>62</v>
      </c>
      <c r="B30" s="19">
        <v>41562</v>
      </c>
      <c r="C30" s="94">
        <v>16.55</v>
      </c>
      <c r="D30" s="4">
        <v>16.53</v>
      </c>
      <c r="E30" s="4">
        <v>16.67</v>
      </c>
      <c r="F30" s="4">
        <v>27.43</v>
      </c>
      <c r="G30" s="4">
        <v>27.43</v>
      </c>
      <c r="H30" s="17">
        <v>27.58</v>
      </c>
      <c r="I30" s="17">
        <v>8.3</v>
      </c>
      <c r="J30" s="4">
        <v>8.29</v>
      </c>
      <c r="K30" s="4">
        <v>8.27</v>
      </c>
      <c r="L30" s="4">
        <v>8.15</v>
      </c>
      <c r="M30" s="4">
        <v>8.05</v>
      </c>
      <c r="N30" s="4">
        <v>7.97</v>
      </c>
      <c r="O30" s="4">
        <v>5.5</v>
      </c>
      <c r="P30" s="4">
        <v>3.5</v>
      </c>
      <c r="Q30" s="12">
        <v>12.9</v>
      </c>
      <c r="S30" s="11">
        <v>7</v>
      </c>
      <c r="T30" s="11">
        <v>6</v>
      </c>
      <c r="U30" s="22"/>
      <c r="V30" s="31"/>
      <c r="W30" s="18"/>
      <c r="X30" s="18"/>
      <c r="Y30" s="18"/>
      <c r="Z30" s="6">
        <v>0</v>
      </c>
      <c r="AA30" s="6">
        <v>1</v>
      </c>
      <c r="AB30" s="34">
        <v>5</v>
      </c>
      <c r="AC30" s="34">
        <v>6</v>
      </c>
      <c r="AD30" s="34">
        <v>0</v>
      </c>
      <c r="AE30" s="34">
        <v>0</v>
      </c>
      <c r="AF30" s="34">
        <v>0</v>
      </c>
      <c r="AG30" s="34">
        <v>0</v>
      </c>
      <c r="AH30" s="34">
        <v>1</v>
      </c>
    </row>
    <row r="31" spans="1:34" ht="12.75">
      <c r="A31" t="s">
        <v>62</v>
      </c>
      <c r="B31" s="2">
        <v>41568</v>
      </c>
      <c r="C31" s="94">
        <v>15.28</v>
      </c>
      <c r="F31" s="4">
        <v>27.27</v>
      </c>
      <c r="H31" s="17"/>
      <c r="I31" s="17">
        <v>7.96</v>
      </c>
      <c r="L31" s="4">
        <v>5.12</v>
      </c>
      <c r="O31" s="4">
        <v>1.1</v>
      </c>
      <c r="P31" s="4">
        <v>1.1</v>
      </c>
      <c r="Q31" s="12">
        <v>9.2</v>
      </c>
      <c r="S31" s="11">
        <v>12</v>
      </c>
      <c r="T31" s="11">
        <v>10</v>
      </c>
      <c r="U31" s="31"/>
      <c r="V31" s="31"/>
      <c r="W31" s="31"/>
      <c r="X31" s="31"/>
      <c r="Y31" s="31"/>
      <c r="Z31" s="6">
        <v>0</v>
      </c>
      <c r="AA31" s="6">
        <v>3</v>
      </c>
      <c r="AB31" s="34">
        <v>5</v>
      </c>
      <c r="AC31" s="34">
        <v>6</v>
      </c>
      <c r="AD31" s="34">
        <v>0</v>
      </c>
      <c r="AE31" s="34">
        <v>0</v>
      </c>
      <c r="AF31" s="34">
        <v>1</v>
      </c>
      <c r="AG31" s="34">
        <v>6</v>
      </c>
      <c r="AH31" s="34">
        <v>1</v>
      </c>
    </row>
    <row r="32" spans="1:34" ht="12.75">
      <c r="A32" t="s">
        <v>62</v>
      </c>
      <c r="B32" s="2">
        <v>41576</v>
      </c>
      <c r="C32" s="4">
        <v>12.28</v>
      </c>
      <c r="D32" s="4">
        <v>12.27</v>
      </c>
      <c r="E32" s="4">
        <v>12.26</v>
      </c>
      <c r="F32" s="4">
        <v>27.92</v>
      </c>
      <c r="G32" s="4">
        <v>27.92</v>
      </c>
      <c r="H32" s="17">
        <v>27.85</v>
      </c>
      <c r="I32" s="17">
        <v>8.43</v>
      </c>
      <c r="J32" s="4">
        <v>8.42</v>
      </c>
      <c r="K32" s="4">
        <v>8.42</v>
      </c>
      <c r="L32" s="4">
        <v>8.01</v>
      </c>
      <c r="M32" s="4">
        <v>7.89</v>
      </c>
      <c r="N32" s="4">
        <v>8.4</v>
      </c>
      <c r="O32" s="4">
        <v>2.8</v>
      </c>
      <c r="P32" s="4">
        <v>3</v>
      </c>
      <c r="Q32" s="4">
        <v>6.7</v>
      </c>
      <c r="S32" s="96" t="s">
        <v>106</v>
      </c>
      <c r="T32" s="11">
        <v>1</v>
      </c>
      <c r="U32" s="22"/>
      <c r="V32" s="31"/>
      <c r="W32" s="18"/>
      <c r="X32" s="18"/>
      <c r="Y32" s="18"/>
      <c r="Z32" s="6">
        <v>0</v>
      </c>
      <c r="AA32" s="6">
        <v>2</v>
      </c>
      <c r="AC32" s="34">
        <v>6</v>
      </c>
      <c r="AD32" s="34">
        <v>0</v>
      </c>
      <c r="AE32" s="34">
        <v>0</v>
      </c>
      <c r="AF32" s="34">
        <v>1</v>
      </c>
      <c r="AG32" s="34">
        <v>6</v>
      </c>
      <c r="AH32" s="34">
        <v>1</v>
      </c>
    </row>
    <row r="33" spans="1:26" ht="12.75">
      <c r="A33" t="s">
        <v>62</v>
      </c>
      <c r="B33" s="2"/>
      <c r="H33" s="17"/>
      <c r="I33" s="17"/>
      <c r="S33" s="11"/>
      <c r="T33" s="11"/>
      <c r="U33" s="22"/>
      <c r="V33" s="31"/>
      <c r="W33" s="18"/>
      <c r="X33" s="18"/>
      <c r="Y33" s="18"/>
      <c r="Z33" s="6"/>
    </row>
    <row r="34" spans="1:26" ht="12.75">
      <c r="A34" t="s">
        <v>62</v>
      </c>
      <c r="B34" s="2"/>
      <c r="S34" s="11"/>
      <c r="T34" s="11"/>
      <c r="U34" s="22"/>
      <c r="V34" s="31"/>
      <c r="W34" s="18"/>
      <c r="X34" s="18"/>
      <c r="Y34" s="18"/>
      <c r="Z34" s="6"/>
    </row>
    <row r="35" spans="1:26" ht="12.75">
      <c r="A35" t="s">
        <v>62</v>
      </c>
      <c r="B35" s="2"/>
      <c r="S35" s="11"/>
      <c r="T35" s="11"/>
      <c r="U35" s="22"/>
      <c r="V35" s="31"/>
      <c r="W35" s="18"/>
      <c r="X35" s="18"/>
      <c r="Y35" s="18"/>
      <c r="Z35" s="6"/>
    </row>
    <row r="36" spans="1:34" s="44" customFormat="1" ht="12.75">
      <c r="A36" s="167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8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5" ht="12.75">
      <c r="B37" s="2"/>
      <c r="S37" s="11"/>
      <c r="T37" s="11"/>
      <c r="U37" s="22"/>
      <c r="V37" s="31"/>
      <c r="W37" s="18"/>
      <c r="X37" s="18"/>
      <c r="Y37" s="18"/>
    </row>
    <row r="38" spans="2:25" ht="12.75">
      <c r="B38" s="2"/>
      <c r="S38" s="11"/>
      <c r="T38" s="11"/>
      <c r="U38" s="22"/>
      <c r="V38" s="31"/>
      <c r="W38" s="18"/>
      <c r="X38" s="18"/>
      <c r="Y38" s="18"/>
    </row>
    <row r="39" spans="2:20" ht="12.75">
      <c r="B39" s="2"/>
      <c r="C39" s="17"/>
      <c r="S39" s="6"/>
      <c r="T39" s="6"/>
    </row>
    <row r="40" spans="2:20" ht="12.75">
      <c r="B40" s="2"/>
      <c r="S40" s="6"/>
      <c r="T40" s="6"/>
    </row>
    <row r="41" spans="2:20" ht="12.75">
      <c r="B41" s="2"/>
      <c r="S41" s="6"/>
      <c r="T41" s="6"/>
    </row>
    <row r="42" ht="12.75">
      <c r="B42" s="2"/>
    </row>
    <row r="43" ht="12.75">
      <c r="B43" s="2"/>
    </row>
  </sheetData>
  <sheetProtection/>
  <printOptions gridLines="1" headings="1"/>
  <pageMargins left="1" right="0.5" top="1" bottom="1" header="0.5" footer="0.5"/>
  <pageSetup fitToHeight="1" fitToWidth="1" horizontalDpi="600" verticalDpi="6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3" sqref="K3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4" max="5" width="10.421875" style="0" customWidth="1"/>
    <col min="8" max="11" width="8.421875" style="0" customWidth="1"/>
    <col min="12" max="12" width="7.28125" style="0" bestFit="1" customWidth="1"/>
    <col min="13" max="13" width="7.28125" style="0" customWidth="1"/>
    <col min="14" max="14" width="8.140625" style="0" bestFit="1" customWidth="1"/>
    <col min="15" max="15" width="9.140625" style="12" customWidth="1"/>
    <col min="16" max="16" width="9.00390625" style="12" customWidth="1"/>
    <col min="17" max="17" width="9.140625" style="4" customWidth="1"/>
    <col min="18" max="19" width="9.140625" style="37" customWidth="1"/>
    <col min="20" max="20" width="10.8515625" style="37" customWidth="1"/>
    <col min="21" max="21" width="9.140625" style="37" customWidth="1"/>
    <col min="22" max="22" width="12.140625" style="37" customWidth="1"/>
    <col min="23" max="25" width="9.140625" style="37" customWidth="1"/>
    <col min="28" max="28" width="8.00390625" style="0" customWidth="1"/>
    <col min="29" max="29" width="8.7109375" style="0" customWidth="1"/>
    <col min="30" max="30" width="7.140625" style="0" customWidth="1"/>
    <col min="31" max="31" width="5.8515625" style="0" customWidth="1"/>
    <col min="32" max="32" width="6.7109375" style="0" customWidth="1"/>
  </cols>
  <sheetData>
    <row r="1" spans="2:8" ht="12.75">
      <c r="B1" s="44" t="s">
        <v>80</v>
      </c>
      <c r="C1" s="44"/>
      <c r="D1" s="44"/>
      <c r="E1" s="44"/>
      <c r="F1" s="44"/>
      <c r="G1" s="44"/>
      <c r="H1" s="44"/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24</v>
      </c>
      <c r="H2" s="1" t="s">
        <v>4</v>
      </c>
      <c r="I2" s="1" t="s">
        <v>40</v>
      </c>
      <c r="J2" s="1" t="s">
        <v>41</v>
      </c>
      <c r="K2" s="1" t="s">
        <v>42</v>
      </c>
      <c r="L2" s="1" t="s">
        <v>5</v>
      </c>
      <c r="M2" s="1" t="s">
        <v>25</v>
      </c>
      <c r="N2" s="1" t="s">
        <v>6</v>
      </c>
      <c r="O2" s="56" t="s">
        <v>7</v>
      </c>
      <c r="P2" s="56" t="s">
        <v>8</v>
      </c>
      <c r="Q2" s="57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39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45</v>
      </c>
      <c r="B3" s="2">
        <v>41372</v>
      </c>
      <c r="C3" s="18">
        <v>7.31</v>
      </c>
      <c r="D3" s="18">
        <v>7.25</v>
      </c>
      <c r="E3" s="18">
        <v>7.2</v>
      </c>
      <c r="F3" s="18">
        <v>25.31</v>
      </c>
      <c r="G3" s="18">
        <v>25.51</v>
      </c>
      <c r="H3" s="27">
        <v>25.7</v>
      </c>
      <c r="I3" s="111">
        <v>8.06</v>
      </c>
      <c r="J3" s="111">
        <v>7.9</v>
      </c>
      <c r="K3" s="111">
        <v>7.8</v>
      </c>
      <c r="L3" s="27">
        <v>9.49</v>
      </c>
      <c r="M3" s="27">
        <v>9.7</v>
      </c>
      <c r="N3" s="27">
        <v>9.53</v>
      </c>
      <c r="O3" s="25">
        <v>2.7</v>
      </c>
      <c r="P3" s="25">
        <v>2.1</v>
      </c>
      <c r="Q3" s="18">
        <v>7.6</v>
      </c>
      <c r="S3" s="11">
        <v>2</v>
      </c>
      <c r="T3" s="96" t="s">
        <v>101</v>
      </c>
      <c r="U3" s="31" t="s">
        <v>103</v>
      </c>
      <c r="V3" s="31">
        <v>0.114</v>
      </c>
      <c r="W3" s="31">
        <v>1.18</v>
      </c>
      <c r="X3" s="31">
        <v>1.18</v>
      </c>
      <c r="Y3" s="31">
        <v>1.29</v>
      </c>
      <c r="Z3" s="8"/>
      <c r="AA3" s="8">
        <v>4</v>
      </c>
      <c r="AB3" s="8">
        <v>5</v>
      </c>
      <c r="AC3" s="8">
        <v>6</v>
      </c>
      <c r="AD3" s="8">
        <v>0</v>
      </c>
      <c r="AE3" s="8">
        <v>2</v>
      </c>
      <c r="AF3" s="8">
        <v>0</v>
      </c>
      <c r="AG3" s="8">
        <v>0</v>
      </c>
      <c r="AH3" s="8">
        <v>2</v>
      </c>
    </row>
    <row r="4" spans="1:34" ht="12.75">
      <c r="A4" t="s">
        <v>45</v>
      </c>
      <c r="B4" s="2">
        <v>41379</v>
      </c>
      <c r="C4" s="207">
        <v>9.59</v>
      </c>
      <c r="D4" s="18">
        <v>9.43</v>
      </c>
      <c r="E4" s="18">
        <v>8.85</v>
      </c>
      <c r="F4" s="22">
        <v>23.99</v>
      </c>
      <c r="G4" s="22">
        <v>24.53</v>
      </c>
      <c r="H4" s="23">
        <v>25.18</v>
      </c>
      <c r="I4" s="119">
        <v>8.48</v>
      </c>
      <c r="J4" s="119">
        <v>8.43</v>
      </c>
      <c r="K4" s="119">
        <v>8.28</v>
      </c>
      <c r="L4" s="23">
        <v>8.08</v>
      </c>
      <c r="M4" s="23">
        <v>7.92</v>
      </c>
      <c r="N4" s="23">
        <v>7.21</v>
      </c>
      <c r="O4" s="25">
        <v>1.8</v>
      </c>
      <c r="P4" s="25">
        <v>4.6</v>
      </c>
      <c r="Q4" s="18">
        <v>6.8</v>
      </c>
      <c r="S4" s="11">
        <v>27</v>
      </c>
      <c r="T4" s="11">
        <v>1</v>
      </c>
      <c r="U4" s="31"/>
      <c r="V4" s="31"/>
      <c r="W4" s="31"/>
      <c r="X4" s="31"/>
      <c r="Y4" s="31"/>
      <c r="Z4" s="8"/>
      <c r="AA4" s="8">
        <v>2</v>
      </c>
      <c r="AB4" s="8">
        <v>5</v>
      </c>
      <c r="AC4" s="8"/>
      <c r="AD4" s="8">
        <v>0</v>
      </c>
      <c r="AE4" s="8">
        <v>4</v>
      </c>
      <c r="AF4" s="8">
        <v>0</v>
      </c>
      <c r="AG4" s="8"/>
      <c r="AH4" s="8">
        <v>3</v>
      </c>
    </row>
    <row r="5" spans="1:34" ht="15">
      <c r="A5" t="s">
        <v>45</v>
      </c>
      <c r="B5" s="2">
        <v>41386</v>
      </c>
      <c r="C5" s="128" t="s">
        <v>113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129"/>
      <c r="Q5" s="130"/>
      <c r="R5" s="131"/>
      <c r="S5" s="132"/>
      <c r="T5" s="132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45</v>
      </c>
      <c r="B6" s="52">
        <v>41394</v>
      </c>
      <c r="C6" s="94">
        <v>11.62</v>
      </c>
      <c r="D6" s="4">
        <v>11.66</v>
      </c>
      <c r="E6" s="4">
        <v>11.22</v>
      </c>
      <c r="F6" s="48">
        <v>24.02</v>
      </c>
      <c r="G6" s="48">
        <v>24.97</v>
      </c>
      <c r="H6" s="17">
        <v>25.64</v>
      </c>
      <c r="I6" s="110">
        <v>9.22</v>
      </c>
      <c r="J6" s="110">
        <v>9.44</v>
      </c>
      <c r="K6" s="110">
        <v>9.43</v>
      </c>
      <c r="L6" s="4">
        <v>4.7</v>
      </c>
      <c r="M6" s="4">
        <v>5.07</v>
      </c>
      <c r="N6" s="4">
        <v>5.63</v>
      </c>
      <c r="O6" s="25">
        <v>2.7</v>
      </c>
      <c r="P6" s="25">
        <v>4.1</v>
      </c>
      <c r="Q6" s="18">
        <v>14.3</v>
      </c>
      <c r="S6" s="96" t="s">
        <v>107</v>
      </c>
      <c r="T6" s="11">
        <v>18</v>
      </c>
      <c r="U6" s="31"/>
      <c r="V6" s="31"/>
      <c r="W6" s="31"/>
      <c r="X6" s="31"/>
      <c r="Y6" s="31"/>
      <c r="AA6">
        <v>4</v>
      </c>
      <c r="AB6">
        <v>4</v>
      </c>
      <c r="AD6">
        <v>1</v>
      </c>
      <c r="AE6">
        <v>1</v>
      </c>
      <c r="AF6">
        <v>2</v>
      </c>
      <c r="AG6">
        <v>1</v>
      </c>
      <c r="AH6">
        <v>1</v>
      </c>
    </row>
    <row r="7" spans="1:34" ht="12.75">
      <c r="A7" t="s">
        <v>45</v>
      </c>
      <c r="B7" s="97">
        <v>41400</v>
      </c>
      <c r="C7" s="94">
        <v>13.43</v>
      </c>
      <c r="D7" s="4">
        <v>12.82</v>
      </c>
      <c r="E7" s="4">
        <v>11.81</v>
      </c>
      <c r="F7" s="4">
        <v>24.16</v>
      </c>
      <c r="G7" s="4">
        <v>25.31</v>
      </c>
      <c r="H7" s="17">
        <v>25.95</v>
      </c>
      <c r="I7" s="110">
        <v>9.72</v>
      </c>
      <c r="J7" s="118">
        <v>8.67</v>
      </c>
      <c r="K7" s="118">
        <v>8.6</v>
      </c>
      <c r="L7" s="53">
        <v>8.07</v>
      </c>
      <c r="M7" s="53">
        <v>7.95</v>
      </c>
      <c r="N7" s="53">
        <v>8.03</v>
      </c>
      <c r="O7" s="25">
        <v>1.6</v>
      </c>
      <c r="P7" s="25">
        <v>6.9</v>
      </c>
      <c r="Q7" s="18">
        <v>11.5</v>
      </c>
      <c r="S7" s="11">
        <v>12</v>
      </c>
      <c r="T7" s="96" t="s">
        <v>101</v>
      </c>
      <c r="W7" s="31"/>
      <c r="X7" s="31"/>
      <c r="Y7" s="31"/>
      <c r="AA7">
        <v>4</v>
      </c>
      <c r="AB7">
        <v>3</v>
      </c>
      <c r="AC7">
        <v>6</v>
      </c>
      <c r="AD7">
        <v>1</v>
      </c>
      <c r="AE7">
        <v>3</v>
      </c>
      <c r="AF7">
        <v>1</v>
      </c>
      <c r="AG7">
        <v>2</v>
      </c>
      <c r="AH7">
        <v>2</v>
      </c>
    </row>
    <row r="8" spans="1:34" ht="15">
      <c r="A8" t="s">
        <v>45</v>
      </c>
      <c r="B8" s="97">
        <v>41407</v>
      </c>
      <c r="C8" s="134" t="s">
        <v>113</v>
      </c>
      <c r="D8" s="134"/>
      <c r="E8" s="134"/>
      <c r="F8" s="128"/>
      <c r="G8" s="128"/>
      <c r="H8" s="128"/>
      <c r="I8" s="128"/>
      <c r="J8" s="135"/>
      <c r="K8" s="135"/>
      <c r="L8" s="135"/>
      <c r="M8" s="135"/>
      <c r="N8" s="135"/>
      <c r="O8" s="129"/>
      <c r="P8" s="129"/>
      <c r="Q8" s="130"/>
      <c r="R8" s="131"/>
      <c r="S8" s="132"/>
      <c r="T8" s="132"/>
      <c r="U8" s="208" t="s">
        <v>105</v>
      </c>
      <c r="V8" s="208"/>
      <c r="W8" s="133"/>
      <c r="X8" s="133"/>
      <c r="Y8" s="133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ht="12.75">
      <c r="A9" t="s">
        <v>45</v>
      </c>
      <c r="B9" s="2">
        <v>41414</v>
      </c>
      <c r="C9" s="94">
        <v>15.29</v>
      </c>
      <c r="D9" s="4">
        <v>15.04</v>
      </c>
      <c r="E9" s="4">
        <v>14.15</v>
      </c>
      <c r="F9" s="4">
        <v>14.72</v>
      </c>
      <c r="G9" s="4">
        <v>25.12</v>
      </c>
      <c r="H9" s="17">
        <v>25.78</v>
      </c>
      <c r="I9" s="110">
        <v>9.47</v>
      </c>
      <c r="J9" s="118">
        <v>9.49</v>
      </c>
      <c r="K9" s="118">
        <v>9.47</v>
      </c>
      <c r="L9" s="53">
        <v>3.81</v>
      </c>
      <c r="M9" s="53">
        <v>4.02</v>
      </c>
      <c r="N9" s="53">
        <v>5.37</v>
      </c>
      <c r="O9" s="25">
        <v>1.9</v>
      </c>
      <c r="P9" s="25">
        <v>4.4</v>
      </c>
      <c r="Q9" s="18">
        <v>18.3</v>
      </c>
      <c r="S9" s="11">
        <v>23</v>
      </c>
      <c r="T9" s="11">
        <v>8</v>
      </c>
      <c r="V9" s="31"/>
      <c r="W9" s="31"/>
      <c r="X9" s="31"/>
      <c r="Y9" s="31"/>
      <c r="AA9">
        <v>2</v>
      </c>
      <c r="AB9">
        <v>5</v>
      </c>
      <c r="AD9">
        <v>0</v>
      </c>
      <c r="AE9">
        <v>4</v>
      </c>
      <c r="AF9">
        <v>1</v>
      </c>
      <c r="AG9">
        <v>1</v>
      </c>
      <c r="AH9">
        <v>6</v>
      </c>
    </row>
    <row r="10" spans="1:34" ht="12.75">
      <c r="A10" t="s">
        <v>45</v>
      </c>
      <c r="B10" s="2">
        <v>41422</v>
      </c>
      <c r="C10" s="42">
        <v>14.16</v>
      </c>
      <c r="D10" s="4">
        <v>14.84</v>
      </c>
      <c r="E10" s="4">
        <v>14.58</v>
      </c>
      <c r="F10" s="4">
        <v>23.72</v>
      </c>
      <c r="G10" s="4">
        <v>24.35</v>
      </c>
      <c r="H10" s="17">
        <v>25.59</v>
      </c>
      <c r="I10" s="110">
        <v>7.74</v>
      </c>
      <c r="J10" s="118">
        <v>7.64</v>
      </c>
      <c r="K10" s="118">
        <v>7.55</v>
      </c>
      <c r="L10" s="53">
        <v>6.75</v>
      </c>
      <c r="M10" s="53">
        <v>7.5</v>
      </c>
      <c r="N10" s="53">
        <v>10.14</v>
      </c>
      <c r="O10" s="25">
        <v>1.6</v>
      </c>
      <c r="P10" s="25">
        <v>4.6</v>
      </c>
      <c r="Q10" s="18">
        <v>18.4</v>
      </c>
      <c r="S10" s="11">
        <v>55</v>
      </c>
      <c r="T10" s="11">
        <v>26</v>
      </c>
      <c r="U10" s="31"/>
      <c r="X10" s="31"/>
      <c r="Y10" s="31"/>
      <c r="AA10">
        <v>2</v>
      </c>
      <c r="AB10">
        <v>4</v>
      </c>
      <c r="AC10">
        <v>6</v>
      </c>
      <c r="AD10">
        <v>0</v>
      </c>
      <c r="AE10">
        <v>0</v>
      </c>
      <c r="AF10">
        <v>0</v>
      </c>
      <c r="AH10">
        <v>1</v>
      </c>
    </row>
    <row r="11" spans="1:44" s="144" customFormat="1" ht="15">
      <c r="A11" s="144" t="s">
        <v>45</v>
      </c>
      <c r="B11" s="145">
        <v>41428</v>
      </c>
      <c r="C11" s="209" t="s">
        <v>99</v>
      </c>
      <c r="D11" s="209"/>
      <c r="E11" s="209"/>
      <c r="F11" s="209"/>
      <c r="G11" s="209"/>
      <c r="H11" s="209"/>
      <c r="M11" s="146"/>
      <c r="N11" s="146"/>
      <c r="O11" s="147"/>
      <c r="P11" s="147"/>
      <c r="Q11" s="148"/>
      <c r="R11" s="149"/>
      <c r="S11" s="150"/>
      <c r="T11" s="150"/>
      <c r="U11" s="151"/>
      <c r="V11" s="151"/>
      <c r="W11" s="151"/>
      <c r="X11" s="151"/>
      <c r="Y11" s="151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</row>
    <row r="12" spans="1:44" ht="12.75">
      <c r="A12" t="s">
        <v>45</v>
      </c>
      <c r="B12" s="2">
        <v>41435</v>
      </c>
      <c r="C12" s="4">
        <v>18.23</v>
      </c>
      <c r="D12" s="4">
        <v>17.75</v>
      </c>
      <c r="E12" s="4">
        <v>16.03</v>
      </c>
      <c r="F12" s="4">
        <v>23.04</v>
      </c>
      <c r="G12" s="4">
        <v>23.43</v>
      </c>
      <c r="H12">
        <v>25.38</v>
      </c>
      <c r="I12">
        <v>7.85</v>
      </c>
      <c r="J12">
        <v>7.67</v>
      </c>
      <c r="K12">
        <v>7.28</v>
      </c>
      <c r="L12">
        <v>8.52</v>
      </c>
      <c r="M12" s="18">
        <v>8.3</v>
      </c>
      <c r="N12" s="4">
        <v>4.99</v>
      </c>
      <c r="O12" s="12">
        <v>1.1</v>
      </c>
      <c r="P12" s="4">
        <v>4.3</v>
      </c>
      <c r="Q12" s="4">
        <v>21</v>
      </c>
      <c r="R12" s="4">
        <v>18.23</v>
      </c>
      <c r="S12" s="11">
        <v>230</v>
      </c>
      <c r="T12" s="11">
        <v>90</v>
      </c>
      <c r="U12" s="105" t="s">
        <v>130</v>
      </c>
      <c r="V12" s="31">
        <v>0.149</v>
      </c>
      <c r="W12" s="18">
        <v>1.65</v>
      </c>
      <c r="X12" s="18">
        <v>1.65</v>
      </c>
      <c r="Y12" s="18">
        <v>1.8</v>
      </c>
      <c r="AA12" s="22">
        <v>3</v>
      </c>
      <c r="AB12" s="22">
        <v>5</v>
      </c>
      <c r="AD12" s="22">
        <v>0</v>
      </c>
      <c r="AE12" s="22">
        <v>4</v>
      </c>
      <c r="AF12" s="22">
        <v>0</v>
      </c>
      <c r="AH12" s="22">
        <v>3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5">
      <c r="A13" t="s">
        <v>45</v>
      </c>
      <c r="B13" s="2">
        <v>41442</v>
      </c>
      <c r="C13" s="18">
        <v>20.88</v>
      </c>
      <c r="D13" s="18">
        <v>19.86</v>
      </c>
      <c r="E13" s="18">
        <v>17.93</v>
      </c>
      <c r="F13" s="18">
        <v>23.05</v>
      </c>
      <c r="G13" s="18">
        <v>23.64</v>
      </c>
      <c r="H13" s="18">
        <v>25.04</v>
      </c>
      <c r="I13" s="18">
        <v>8.12</v>
      </c>
      <c r="J13" s="18">
        <v>7.85</v>
      </c>
      <c r="K13" s="18">
        <v>7.44</v>
      </c>
      <c r="L13" s="18">
        <v>10.87</v>
      </c>
      <c r="M13" s="53">
        <v>9.66</v>
      </c>
      <c r="N13" s="53">
        <v>4.43</v>
      </c>
      <c r="O13" s="26">
        <v>1</v>
      </c>
      <c r="P13" s="25">
        <v>5.9</v>
      </c>
      <c r="Q13" s="18">
        <v>30.5</v>
      </c>
      <c r="R13" s="18">
        <v>20.88</v>
      </c>
      <c r="S13" s="169" t="s">
        <v>128</v>
      </c>
      <c r="T13" s="132"/>
      <c r="U13" s="31"/>
      <c r="V13" s="31"/>
      <c r="W13" s="31"/>
      <c r="Y13" s="31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2.75">
      <c r="A14" t="s">
        <v>45</v>
      </c>
      <c r="B14" s="2">
        <v>41449</v>
      </c>
      <c r="C14">
        <v>21.13</v>
      </c>
      <c r="D14">
        <v>21</v>
      </c>
      <c r="E14">
        <v>20.92</v>
      </c>
      <c r="F14">
        <v>23.9</v>
      </c>
      <c r="G14">
        <v>24.24</v>
      </c>
      <c r="H14" s="53">
        <v>24.86</v>
      </c>
      <c r="I14" s="53">
        <v>7.63</v>
      </c>
      <c r="J14" s="26">
        <v>7.55</v>
      </c>
      <c r="K14" s="25">
        <v>7.44</v>
      </c>
      <c r="L14" s="27">
        <v>5.83</v>
      </c>
      <c r="M14" s="4">
        <v>5.17</v>
      </c>
      <c r="N14" s="27">
        <v>4.36</v>
      </c>
      <c r="O14" s="26">
        <v>0.6</v>
      </c>
      <c r="P14" s="12">
        <v>5.2</v>
      </c>
      <c r="Q14" s="4">
        <v>25.6</v>
      </c>
      <c r="R14" s="4">
        <v>21.13</v>
      </c>
      <c r="S14" s="6">
        <v>210</v>
      </c>
      <c r="T14" s="6">
        <v>27</v>
      </c>
      <c r="U14" s="31"/>
      <c r="V14" s="31"/>
      <c r="W14" s="31"/>
      <c r="X14" s="31"/>
      <c r="Y14" s="31"/>
      <c r="AA14">
        <v>3</v>
      </c>
      <c r="AB14">
        <v>5</v>
      </c>
      <c r="AC14">
        <v>6</v>
      </c>
      <c r="AD14">
        <v>0</v>
      </c>
      <c r="AE14">
        <v>0</v>
      </c>
      <c r="AF14">
        <v>1</v>
      </c>
      <c r="AG14">
        <v>6</v>
      </c>
      <c r="AH14">
        <v>1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2.75">
      <c r="A15" t="s">
        <v>45</v>
      </c>
      <c r="B15" s="2">
        <v>41456</v>
      </c>
      <c r="C15" s="18">
        <v>21.03</v>
      </c>
      <c r="D15">
        <v>20.75</v>
      </c>
      <c r="E15">
        <v>20</v>
      </c>
      <c r="F15">
        <v>24.52</v>
      </c>
      <c r="G15">
        <v>24.79</v>
      </c>
      <c r="H15">
        <v>25.26</v>
      </c>
      <c r="I15" s="18">
        <v>7.59</v>
      </c>
      <c r="J15" s="18">
        <v>7.53</v>
      </c>
      <c r="K15" s="18">
        <v>7.42</v>
      </c>
      <c r="L15" s="18">
        <v>4.95</v>
      </c>
      <c r="M15" s="99">
        <v>4.29</v>
      </c>
      <c r="N15" s="53">
        <v>2.9</v>
      </c>
      <c r="O15" s="26">
        <v>1.1</v>
      </c>
      <c r="P15" s="25">
        <v>4.7</v>
      </c>
      <c r="Q15" s="27">
        <v>24.3</v>
      </c>
      <c r="R15" s="4">
        <v>21.03</v>
      </c>
      <c r="S15" s="40">
        <v>43</v>
      </c>
      <c r="T15" s="40">
        <v>6</v>
      </c>
      <c r="U15" s="22" t="s">
        <v>132</v>
      </c>
      <c r="V15" s="31" t="s">
        <v>131</v>
      </c>
      <c r="W15" s="18">
        <v>3.3</v>
      </c>
      <c r="X15" s="18">
        <v>3.3</v>
      </c>
      <c r="Y15" s="18">
        <v>3.3</v>
      </c>
      <c r="Z15">
        <v>1</v>
      </c>
      <c r="AA15">
        <v>2</v>
      </c>
      <c r="AB15">
        <v>5</v>
      </c>
      <c r="AC15">
        <v>6</v>
      </c>
      <c r="AD15">
        <v>1</v>
      </c>
      <c r="AE15">
        <v>4</v>
      </c>
      <c r="AF15">
        <v>3</v>
      </c>
      <c r="AG15">
        <v>6</v>
      </c>
      <c r="AH15">
        <v>3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2.75">
      <c r="A16" t="s">
        <v>45</v>
      </c>
      <c r="B16" s="2">
        <v>41463</v>
      </c>
      <c r="C16" s="94">
        <v>24.2</v>
      </c>
      <c r="D16" s="4">
        <v>23.6</v>
      </c>
      <c r="E16" s="4">
        <v>22.9</v>
      </c>
      <c r="F16" s="4">
        <v>23.9</v>
      </c>
      <c r="G16" s="4">
        <v>24.4</v>
      </c>
      <c r="H16" s="27">
        <v>25.01</v>
      </c>
      <c r="I16" s="17">
        <v>7.5</v>
      </c>
      <c r="J16" s="17">
        <v>7.2</v>
      </c>
      <c r="K16" s="17">
        <v>7.11</v>
      </c>
      <c r="L16" s="18">
        <v>5.3</v>
      </c>
      <c r="M16" s="18">
        <v>2.3</v>
      </c>
      <c r="N16" s="4">
        <v>0.75</v>
      </c>
      <c r="O16" s="4">
        <v>0.8</v>
      </c>
      <c r="P16" s="12">
        <v>5</v>
      </c>
      <c r="Q16" s="12">
        <v>27.7</v>
      </c>
      <c r="R16" s="4">
        <v>24.2</v>
      </c>
      <c r="S16" s="11">
        <v>280</v>
      </c>
      <c r="T16" s="11">
        <v>36</v>
      </c>
      <c r="U16" s="22"/>
      <c r="V16" s="31"/>
      <c r="W16" s="18"/>
      <c r="X16" s="18"/>
      <c r="Y16" s="18"/>
      <c r="Z16">
        <v>0</v>
      </c>
      <c r="AA16" s="22">
        <v>3</v>
      </c>
      <c r="AB16" s="22">
        <v>1</v>
      </c>
      <c r="AC16">
        <v>6</v>
      </c>
      <c r="AD16" s="22">
        <v>0</v>
      </c>
      <c r="AE16" s="22">
        <v>1</v>
      </c>
      <c r="AF16" s="22">
        <v>0</v>
      </c>
      <c r="AG16" s="22">
        <v>0</v>
      </c>
      <c r="AH16" s="22">
        <v>1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s="127" customFormat="1" ht="15">
      <c r="A17" s="178" t="s">
        <v>45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0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</row>
    <row r="18" spans="1:34" s="8" customFormat="1" ht="15">
      <c r="A18" s="8" t="s">
        <v>45</v>
      </c>
      <c r="B18" s="79">
        <v>41479</v>
      </c>
      <c r="C18" s="8">
        <v>24.18</v>
      </c>
      <c r="D18" s="181">
        <v>24.23</v>
      </c>
      <c r="E18" s="27">
        <v>23.08</v>
      </c>
      <c r="F18" s="23">
        <v>25.55</v>
      </c>
      <c r="G18" s="23">
        <v>25.46</v>
      </c>
      <c r="H18" s="8">
        <v>26.58</v>
      </c>
      <c r="I18" s="8">
        <v>7.18</v>
      </c>
      <c r="J18" s="8">
        <v>7.12</v>
      </c>
      <c r="K18" s="8">
        <v>7.03</v>
      </c>
      <c r="L18" s="27">
        <v>3.18</v>
      </c>
      <c r="M18" s="23">
        <v>2.91</v>
      </c>
      <c r="N18" s="27">
        <v>1</v>
      </c>
      <c r="O18" s="26">
        <v>0.8</v>
      </c>
      <c r="P18" s="26">
        <v>5</v>
      </c>
      <c r="Q18" s="27">
        <v>26.8</v>
      </c>
      <c r="R18" s="27">
        <v>24.18</v>
      </c>
      <c r="S18" s="40">
        <v>230</v>
      </c>
      <c r="T18" s="40">
        <v>39</v>
      </c>
      <c r="U18" s="80"/>
      <c r="V18" s="80"/>
      <c r="W18" s="39"/>
      <c r="X18" s="39"/>
      <c r="Y18" s="39"/>
      <c r="Z18" s="8">
        <v>1</v>
      </c>
      <c r="AA18" s="8">
        <v>4</v>
      </c>
      <c r="AB18" s="8">
        <v>3</v>
      </c>
      <c r="AC18" s="8">
        <v>6</v>
      </c>
      <c r="AD18" s="8">
        <v>0</v>
      </c>
      <c r="AE18" s="8">
        <v>2</v>
      </c>
      <c r="AF18" s="8">
        <v>2</v>
      </c>
      <c r="AG18" s="8">
        <v>1</v>
      </c>
      <c r="AH18" s="8">
        <v>1</v>
      </c>
    </row>
    <row r="19" spans="1:34" ht="12.75">
      <c r="A19" s="46" t="s">
        <v>66</v>
      </c>
      <c r="B19" s="2">
        <v>41484</v>
      </c>
      <c r="C19" s="4">
        <v>23.87</v>
      </c>
      <c r="D19" s="18">
        <v>23.82</v>
      </c>
      <c r="E19" s="18">
        <v>22.58</v>
      </c>
      <c r="F19" s="18">
        <v>23.65</v>
      </c>
      <c r="G19" s="18">
        <v>24.55</v>
      </c>
      <c r="H19" s="18">
        <v>26.56</v>
      </c>
      <c r="I19" s="18">
        <v>7.41</v>
      </c>
      <c r="J19" s="18">
        <v>7.27</v>
      </c>
      <c r="K19" s="18">
        <v>7.08</v>
      </c>
      <c r="L19" s="27">
        <v>4.91</v>
      </c>
      <c r="M19" s="18">
        <v>3.42</v>
      </c>
      <c r="N19" s="18">
        <v>2.88</v>
      </c>
      <c r="O19" s="25">
        <v>1.5</v>
      </c>
      <c r="P19" s="25">
        <v>4.2</v>
      </c>
      <c r="Q19" s="18">
        <v>27</v>
      </c>
      <c r="R19" s="18">
        <v>23.87</v>
      </c>
      <c r="S19" s="11">
        <v>46</v>
      </c>
      <c r="T19" s="11">
        <v>3</v>
      </c>
      <c r="U19" s="51"/>
      <c r="W19" s="31"/>
      <c r="X19" s="31"/>
      <c r="Y19" s="31"/>
      <c r="Z19" s="8">
        <v>1</v>
      </c>
      <c r="AA19" s="6">
        <v>2</v>
      </c>
      <c r="AB19" s="6">
        <v>3</v>
      </c>
      <c r="AC19" s="6">
        <v>6</v>
      </c>
      <c r="AD19" s="6">
        <v>0</v>
      </c>
      <c r="AE19" s="6">
        <v>1</v>
      </c>
      <c r="AF19" s="6">
        <v>1</v>
      </c>
      <c r="AG19" s="6">
        <v>1</v>
      </c>
      <c r="AH19" s="6">
        <v>1</v>
      </c>
    </row>
    <row r="20" spans="1:34" ht="15">
      <c r="A20" s="127" t="s">
        <v>45</v>
      </c>
      <c r="B20" s="136">
        <v>41491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37"/>
      <c r="P20" s="137"/>
      <c r="Q20" s="128"/>
      <c r="R20" s="131"/>
      <c r="S20" s="140"/>
      <c r="T20" s="140"/>
      <c r="U20" s="131"/>
      <c r="V20" s="131"/>
      <c r="W20" s="131"/>
      <c r="X20" s="131"/>
      <c r="Y20" s="131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ht="12.75">
      <c r="A21" t="s">
        <v>45</v>
      </c>
      <c r="B21" s="2">
        <v>41498</v>
      </c>
      <c r="C21">
        <v>23.38</v>
      </c>
      <c r="D21">
        <v>23.43</v>
      </c>
      <c r="E21">
        <v>23.11</v>
      </c>
      <c r="F21">
        <v>24.61</v>
      </c>
      <c r="G21">
        <v>25.74</v>
      </c>
      <c r="H21">
        <v>26.79</v>
      </c>
      <c r="I21">
        <v>7.78</v>
      </c>
      <c r="J21">
        <v>7.6</v>
      </c>
      <c r="K21">
        <v>7.4</v>
      </c>
      <c r="L21" s="27">
        <v>6.7</v>
      </c>
      <c r="M21">
        <v>5.44</v>
      </c>
      <c r="N21">
        <v>4.22</v>
      </c>
      <c r="O21" s="12">
        <v>0.8</v>
      </c>
      <c r="P21" s="12">
        <v>6.1</v>
      </c>
      <c r="Q21" s="4">
        <v>23</v>
      </c>
      <c r="R21" s="4"/>
      <c r="S21" s="6">
        <v>118</v>
      </c>
      <c r="T21" s="6">
        <v>31</v>
      </c>
      <c r="U21" s="95" t="s">
        <v>138</v>
      </c>
      <c r="V21" s="95" t="s">
        <v>139</v>
      </c>
      <c r="W21" s="4">
        <v>3.9</v>
      </c>
      <c r="X21" s="4">
        <v>3.9</v>
      </c>
      <c r="Y21" s="4">
        <v>3.9</v>
      </c>
      <c r="Z21" s="21">
        <v>0</v>
      </c>
      <c r="AA21">
        <v>2</v>
      </c>
      <c r="AB21">
        <v>1</v>
      </c>
      <c r="AC21">
        <v>6</v>
      </c>
      <c r="AD21">
        <v>0</v>
      </c>
      <c r="AE21">
        <v>4</v>
      </c>
      <c r="AF21">
        <v>1</v>
      </c>
      <c r="AG21">
        <v>2</v>
      </c>
      <c r="AH21">
        <v>3</v>
      </c>
    </row>
    <row r="22" spans="1:34" ht="12.75">
      <c r="A22" t="s">
        <v>45</v>
      </c>
      <c r="B22" s="2">
        <v>41505</v>
      </c>
      <c r="C22">
        <v>22.4</v>
      </c>
      <c r="D22">
        <v>22.44</v>
      </c>
      <c r="E22">
        <v>26.62</v>
      </c>
      <c r="F22">
        <v>24.92</v>
      </c>
      <c r="G22">
        <v>24.99</v>
      </c>
      <c r="H22">
        <v>26.63</v>
      </c>
      <c r="I22">
        <v>7.38</v>
      </c>
      <c r="J22">
        <v>7.39</v>
      </c>
      <c r="K22">
        <v>7.31</v>
      </c>
      <c r="L22" s="27">
        <v>3.67</v>
      </c>
      <c r="M22">
        <v>3.39</v>
      </c>
      <c r="N22">
        <v>1.63</v>
      </c>
      <c r="O22" s="12">
        <v>1.1</v>
      </c>
      <c r="P22" s="12">
        <v>8</v>
      </c>
      <c r="Q22" s="4">
        <v>26.1</v>
      </c>
      <c r="R22" s="4"/>
      <c r="S22" s="6">
        <v>480</v>
      </c>
      <c r="T22" s="6">
        <v>31</v>
      </c>
      <c r="W22" s="4"/>
      <c r="X22" s="4"/>
      <c r="Y22" s="4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1</v>
      </c>
      <c r="AH22">
        <v>2</v>
      </c>
    </row>
    <row r="23" spans="1:34" ht="15">
      <c r="A23" s="127" t="s">
        <v>45</v>
      </c>
      <c r="B23" s="136">
        <v>41513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37"/>
      <c r="P23" s="137"/>
      <c r="Q23" s="128"/>
      <c r="R23" s="128"/>
      <c r="S23" s="140"/>
      <c r="T23" s="140"/>
      <c r="U23" s="131"/>
      <c r="V23" s="131"/>
      <c r="W23" s="128"/>
      <c r="X23" s="128"/>
      <c r="Y23" s="128"/>
      <c r="Z23" s="140"/>
      <c r="AA23" s="127"/>
      <c r="AB23" s="127"/>
      <c r="AC23" s="127"/>
      <c r="AD23" s="127"/>
      <c r="AE23" s="127"/>
      <c r="AF23" s="127"/>
      <c r="AG23" s="127"/>
      <c r="AH23" s="127"/>
    </row>
    <row r="24" spans="1:34" ht="12.75">
      <c r="A24" t="s">
        <v>45</v>
      </c>
      <c r="B24" s="2">
        <v>41520</v>
      </c>
      <c r="C24" s="18">
        <v>23.18</v>
      </c>
      <c r="D24" s="18">
        <v>23.16</v>
      </c>
      <c r="E24" s="18">
        <v>23.22</v>
      </c>
      <c r="F24" s="22">
        <v>26.08</v>
      </c>
      <c r="G24" s="22">
        <v>26.58</v>
      </c>
      <c r="H24" s="18">
        <v>27.22</v>
      </c>
      <c r="I24" s="18">
        <v>7.43</v>
      </c>
      <c r="J24" s="18">
        <v>7.45</v>
      </c>
      <c r="K24" s="18">
        <v>7.4</v>
      </c>
      <c r="L24" s="27">
        <v>3.57</v>
      </c>
      <c r="M24" s="23">
        <v>3.41</v>
      </c>
      <c r="N24" s="23">
        <v>2.93</v>
      </c>
      <c r="O24" s="25">
        <v>1.1</v>
      </c>
      <c r="P24" s="25">
        <v>6.3</v>
      </c>
      <c r="Q24" s="4">
        <v>23.2</v>
      </c>
      <c r="R24" s="4"/>
      <c r="S24" s="6">
        <v>200</v>
      </c>
      <c r="T24" s="6">
        <v>21</v>
      </c>
      <c r="U24" s="37">
        <v>0.073</v>
      </c>
      <c r="V24" s="37">
        <v>0.158</v>
      </c>
      <c r="W24" s="4">
        <v>1.53</v>
      </c>
      <c r="X24" s="4">
        <v>1.46</v>
      </c>
      <c r="Y24" s="4">
        <v>1.69</v>
      </c>
      <c r="Z24" s="21">
        <v>0</v>
      </c>
      <c r="AA24" s="21">
        <v>4</v>
      </c>
      <c r="AB24" s="21">
        <v>5</v>
      </c>
      <c r="AC24" s="21">
        <v>6</v>
      </c>
      <c r="AD24" s="21">
        <v>0</v>
      </c>
      <c r="AE24" s="21">
        <v>4</v>
      </c>
      <c r="AF24" s="21">
        <v>1</v>
      </c>
      <c r="AG24" s="21">
        <v>2</v>
      </c>
      <c r="AH24" s="21">
        <v>4</v>
      </c>
    </row>
    <row r="25" spans="1:34" ht="12.75">
      <c r="A25" t="s">
        <v>45</v>
      </c>
      <c r="B25" s="2">
        <v>41526</v>
      </c>
      <c r="C25" s="18">
        <v>21.26</v>
      </c>
      <c r="D25" s="27">
        <v>21.64</v>
      </c>
      <c r="E25" s="27">
        <v>22.44</v>
      </c>
      <c r="F25" s="27">
        <v>23.75</v>
      </c>
      <c r="G25" s="27">
        <v>25.62</v>
      </c>
      <c r="H25" s="27">
        <v>26.27</v>
      </c>
      <c r="I25" s="27">
        <v>8</v>
      </c>
      <c r="J25" s="27">
        <v>7.89</v>
      </c>
      <c r="K25" s="27">
        <v>7.76</v>
      </c>
      <c r="L25" s="27">
        <v>7.16</v>
      </c>
      <c r="M25" s="18">
        <v>6.25</v>
      </c>
      <c r="N25" s="4">
        <v>5.46</v>
      </c>
      <c r="O25" s="25">
        <v>0.9</v>
      </c>
      <c r="P25" s="25">
        <v>3.5</v>
      </c>
      <c r="Q25" s="18">
        <v>19.4</v>
      </c>
      <c r="R25" s="18"/>
      <c r="S25" s="11">
        <v>420</v>
      </c>
      <c r="T25" s="11">
        <v>8</v>
      </c>
      <c r="U25" s="95"/>
      <c r="V25" s="8"/>
      <c r="W25" s="17"/>
      <c r="X25" s="17"/>
      <c r="Y25" s="17"/>
      <c r="Z25" s="21">
        <v>0</v>
      </c>
      <c r="AA25" s="8">
        <v>4</v>
      </c>
      <c r="AB25" s="8">
        <v>5</v>
      </c>
      <c r="AC25" s="8">
        <v>6</v>
      </c>
      <c r="AD25" s="8">
        <v>0</v>
      </c>
      <c r="AE25" s="8">
        <v>1</v>
      </c>
      <c r="AF25" s="8">
        <v>1</v>
      </c>
      <c r="AG25" s="8">
        <v>2</v>
      </c>
      <c r="AH25" s="8">
        <v>1</v>
      </c>
    </row>
    <row r="26" spans="1:34" ht="12.75">
      <c r="A26" t="s">
        <v>45</v>
      </c>
      <c r="B26" s="2">
        <v>41533</v>
      </c>
      <c r="C26" s="18">
        <v>20.73</v>
      </c>
      <c r="D26" s="18">
        <v>21</v>
      </c>
      <c r="E26" s="18">
        <v>21.65</v>
      </c>
      <c r="F26" s="22">
        <v>24.63</v>
      </c>
      <c r="G26" s="22">
        <v>25.86</v>
      </c>
      <c r="H26" s="18">
        <v>27.37</v>
      </c>
      <c r="I26" s="18">
        <v>8.23</v>
      </c>
      <c r="J26" s="18">
        <v>8.13</v>
      </c>
      <c r="K26" s="18">
        <v>7.3</v>
      </c>
      <c r="L26" s="27">
        <v>7.97</v>
      </c>
      <c r="M26" s="23">
        <v>7.13</v>
      </c>
      <c r="N26" s="23">
        <v>5.53</v>
      </c>
      <c r="O26" s="25">
        <v>0.8</v>
      </c>
      <c r="P26" s="25">
        <v>7.9</v>
      </c>
      <c r="Q26" s="18">
        <v>17.4</v>
      </c>
      <c r="R26" s="4"/>
      <c r="S26" s="11">
        <v>43</v>
      </c>
      <c r="T26" s="11">
        <v>7</v>
      </c>
      <c r="U26" s="31"/>
      <c r="V26" s="31"/>
      <c r="W26" s="18"/>
      <c r="X26" s="18"/>
      <c r="Y26" s="18"/>
      <c r="Z26" s="21">
        <v>0</v>
      </c>
      <c r="AA26" s="8">
        <v>2</v>
      </c>
      <c r="AB26" s="8">
        <v>5</v>
      </c>
      <c r="AC26" s="8">
        <v>6</v>
      </c>
      <c r="AD26" s="8">
        <v>0</v>
      </c>
      <c r="AE26" s="8">
        <v>4</v>
      </c>
      <c r="AF26" s="8">
        <v>1</v>
      </c>
      <c r="AG26" s="8">
        <v>2</v>
      </c>
      <c r="AH26" s="8">
        <v>3</v>
      </c>
    </row>
    <row r="27" spans="1:34" ht="15">
      <c r="A27" s="127" t="s">
        <v>45</v>
      </c>
      <c r="B27" s="136">
        <v>41540</v>
      </c>
      <c r="C27" s="130"/>
      <c r="D27" s="130"/>
      <c r="E27" s="130"/>
      <c r="F27" s="139"/>
      <c r="G27" s="139"/>
      <c r="H27" s="127"/>
      <c r="I27" s="127"/>
      <c r="J27" s="127"/>
      <c r="K27" s="127"/>
      <c r="L27" s="127"/>
      <c r="M27" s="139"/>
      <c r="N27" s="139"/>
      <c r="O27" s="129"/>
      <c r="P27" s="129"/>
      <c r="Q27" s="130"/>
      <c r="R27" s="128"/>
      <c r="S27" s="132"/>
      <c r="T27" s="132"/>
      <c r="U27" s="133"/>
      <c r="V27" s="133"/>
      <c r="W27" s="130"/>
      <c r="X27" s="130"/>
      <c r="Y27" s="130"/>
      <c r="Z27" s="140"/>
      <c r="AA27" s="127"/>
      <c r="AB27" s="127"/>
      <c r="AC27" s="127"/>
      <c r="AD27" s="127"/>
      <c r="AE27" s="127"/>
      <c r="AF27" s="127"/>
      <c r="AG27" s="127"/>
      <c r="AH27" s="127"/>
    </row>
    <row r="28" spans="1:34" ht="12.75">
      <c r="A28" t="s">
        <v>45</v>
      </c>
      <c r="B28" s="2">
        <v>41547</v>
      </c>
      <c r="C28" s="94">
        <v>19.39</v>
      </c>
      <c r="D28" s="4">
        <v>20.11</v>
      </c>
      <c r="E28" s="4">
        <v>19.83</v>
      </c>
      <c r="F28" s="4">
        <v>25.66</v>
      </c>
      <c r="G28" s="4">
        <v>26.6</v>
      </c>
      <c r="H28" s="18">
        <v>27.72</v>
      </c>
      <c r="I28" s="18">
        <v>8.03</v>
      </c>
      <c r="J28" s="18">
        <v>7.98</v>
      </c>
      <c r="K28" s="18">
        <v>7.84</v>
      </c>
      <c r="L28" s="27">
        <v>6.61</v>
      </c>
      <c r="M28" s="4">
        <v>6.22</v>
      </c>
      <c r="N28" s="4">
        <v>5.25</v>
      </c>
      <c r="O28" s="25">
        <v>1.1</v>
      </c>
      <c r="P28" s="25">
        <v>4.6</v>
      </c>
      <c r="Q28" s="18">
        <v>19</v>
      </c>
      <c r="R28" s="4"/>
      <c r="S28" s="11">
        <v>12</v>
      </c>
      <c r="T28" s="11">
        <v>3</v>
      </c>
      <c r="U28" s="31"/>
      <c r="V28" s="31"/>
      <c r="W28" s="18"/>
      <c r="X28" s="18"/>
      <c r="Y28" s="18"/>
      <c r="Z28" s="21">
        <v>0</v>
      </c>
      <c r="AA28" s="8">
        <v>2</v>
      </c>
      <c r="AB28" s="8">
        <v>5</v>
      </c>
      <c r="AC28" s="8">
        <v>6</v>
      </c>
      <c r="AD28" s="8">
        <v>0</v>
      </c>
      <c r="AE28" s="8">
        <v>1</v>
      </c>
      <c r="AF28" s="8">
        <v>1</v>
      </c>
      <c r="AG28" s="8">
        <v>1</v>
      </c>
      <c r="AH28" s="8">
        <v>1</v>
      </c>
    </row>
    <row r="29" spans="1:34" ht="12.75">
      <c r="A29" t="s">
        <v>45</v>
      </c>
      <c r="B29" s="2">
        <v>41554</v>
      </c>
      <c r="C29" s="94">
        <v>20.33</v>
      </c>
      <c r="D29" s="4">
        <v>20.3</v>
      </c>
      <c r="E29" s="4">
        <v>20.29</v>
      </c>
      <c r="F29" s="4">
        <v>27.1</v>
      </c>
      <c r="G29">
        <v>27.31</v>
      </c>
      <c r="H29" s="18">
        <v>27.67</v>
      </c>
      <c r="I29" s="18">
        <v>7.76</v>
      </c>
      <c r="J29" s="18">
        <v>7.76</v>
      </c>
      <c r="K29" s="18">
        <v>7.78</v>
      </c>
      <c r="L29" s="27">
        <v>4.25</v>
      </c>
      <c r="M29" s="27">
        <v>3.86</v>
      </c>
      <c r="N29" s="27">
        <v>3.61</v>
      </c>
      <c r="O29" s="25">
        <v>1.7</v>
      </c>
      <c r="P29" s="25">
        <v>6</v>
      </c>
      <c r="Q29" s="18">
        <v>22.9</v>
      </c>
      <c r="R29" s="4"/>
      <c r="S29" s="11">
        <v>51</v>
      </c>
      <c r="T29" s="11">
        <v>140</v>
      </c>
      <c r="U29" s="95" t="s">
        <v>138</v>
      </c>
      <c r="V29" s="31">
        <v>0.049</v>
      </c>
      <c r="W29" s="18">
        <v>1.87</v>
      </c>
      <c r="X29" s="18">
        <v>1.87</v>
      </c>
      <c r="Y29" s="18">
        <v>1.92</v>
      </c>
      <c r="Z29" s="6">
        <v>0</v>
      </c>
      <c r="AA29" s="8">
        <v>4</v>
      </c>
      <c r="AB29" s="8">
        <v>5</v>
      </c>
      <c r="AC29" s="8">
        <v>6</v>
      </c>
      <c r="AD29" s="8">
        <v>2</v>
      </c>
      <c r="AE29" s="8">
        <v>3</v>
      </c>
      <c r="AF29" s="8">
        <v>2</v>
      </c>
      <c r="AG29" s="8">
        <v>6</v>
      </c>
      <c r="AH29" s="8">
        <v>2</v>
      </c>
    </row>
    <row r="30" spans="1:34" ht="12.75">
      <c r="A30" t="s">
        <v>45</v>
      </c>
      <c r="B30" s="2">
        <v>41562</v>
      </c>
      <c r="C30" s="94">
        <v>17.55</v>
      </c>
      <c r="D30" s="4">
        <v>17.7</v>
      </c>
      <c r="E30" s="4">
        <v>18.21</v>
      </c>
      <c r="F30" s="4">
        <v>26.06</v>
      </c>
      <c r="G30" s="4">
        <v>27.14</v>
      </c>
      <c r="H30" s="18">
        <v>28.28</v>
      </c>
      <c r="I30" s="18">
        <v>8.41</v>
      </c>
      <c r="J30" s="18">
        <v>8.27</v>
      </c>
      <c r="K30" s="18">
        <v>7.97</v>
      </c>
      <c r="L30" s="27">
        <v>8.4</v>
      </c>
      <c r="M30" s="4">
        <v>7.51</v>
      </c>
      <c r="N30" s="4">
        <v>5.69</v>
      </c>
      <c r="O30" s="25">
        <v>0.9</v>
      </c>
      <c r="P30" s="25">
        <v>8</v>
      </c>
      <c r="Q30" s="18">
        <v>19.3</v>
      </c>
      <c r="S30" s="11">
        <v>37</v>
      </c>
      <c r="T30" s="96" t="s">
        <v>101</v>
      </c>
      <c r="U30" s="31"/>
      <c r="V30" s="31"/>
      <c r="W30" s="18"/>
      <c r="X30" s="18"/>
      <c r="Y30" s="18"/>
      <c r="Z30" s="6">
        <v>0</v>
      </c>
      <c r="AA30" s="8">
        <v>2</v>
      </c>
      <c r="AB30" s="8">
        <v>5</v>
      </c>
      <c r="AC30" s="8">
        <v>6</v>
      </c>
      <c r="AD30" s="8">
        <v>1</v>
      </c>
      <c r="AE30" s="8">
        <v>0</v>
      </c>
      <c r="AF30" s="8">
        <v>1</v>
      </c>
      <c r="AG30" s="8">
        <v>2</v>
      </c>
      <c r="AH30" s="8">
        <v>1</v>
      </c>
    </row>
    <row r="31" spans="1:34" ht="12.75">
      <c r="A31" t="s">
        <v>45</v>
      </c>
      <c r="B31" s="2">
        <v>41568</v>
      </c>
      <c r="C31" s="94">
        <v>15.08</v>
      </c>
      <c r="D31" s="4">
        <v>16.75</v>
      </c>
      <c r="E31" s="4">
        <v>16.69</v>
      </c>
      <c r="F31" s="4">
        <v>25.82</v>
      </c>
      <c r="G31" s="4">
        <v>26.94</v>
      </c>
      <c r="H31" s="18">
        <v>27.44</v>
      </c>
      <c r="I31" s="18">
        <v>8.5</v>
      </c>
      <c r="J31" s="18">
        <v>8.39</v>
      </c>
      <c r="K31" s="18">
        <v>8.38</v>
      </c>
      <c r="L31" s="27">
        <v>8.84</v>
      </c>
      <c r="M31" s="4">
        <v>8.16</v>
      </c>
      <c r="N31" s="4">
        <v>7.97</v>
      </c>
      <c r="O31" s="25">
        <v>0.9</v>
      </c>
      <c r="P31" s="25">
        <v>5.1</v>
      </c>
      <c r="Q31" s="18">
        <v>17</v>
      </c>
      <c r="S31" s="11">
        <v>34</v>
      </c>
      <c r="T31" s="11">
        <v>5</v>
      </c>
      <c r="U31" s="31"/>
      <c r="V31" s="31"/>
      <c r="W31" s="18"/>
      <c r="X31" s="18"/>
      <c r="Y31" s="18"/>
      <c r="Z31" s="6">
        <v>0</v>
      </c>
      <c r="AA31" s="8">
        <v>4</v>
      </c>
      <c r="AB31" s="8">
        <v>5</v>
      </c>
      <c r="AC31" s="8">
        <v>6</v>
      </c>
      <c r="AD31" s="8">
        <v>1</v>
      </c>
      <c r="AE31" s="8">
        <v>0</v>
      </c>
      <c r="AF31" s="8">
        <v>1</v>
      </c>
      <c r="AG31" s="8">
        <v>6</v>
      </c>
      <c r="AH31" s="8">
        <v>1</v>
      </c>
    </row>
    <row r="32" spans="1:35" ht="12.75">
      <c r="A32" s="98" t="s">
        <v>45</v>
      </c>
      <c r="B32" s="2">
        <v>41576</v>
      </c>
      <c r="C32" s="4">
        <v>12.33</v>
      </c>
      <c r="D32" s="4">
        <v>12.96</v>
      </c>
      <c r="E32" s="4">
        <v>13.75</v>
      </c>
      <c r="F32" s="4">
        <v>25.34</v>
      </c>
      <c r="G32" s="4">
        <v>25.93</v>
      </c>
      <c r="H32" s="4">
        <v>27.72</v>
      </c>
      <c r="I32" s="4">
        <v>8.79</v>
      </c>
      <c r="J32" s="4">
        <v>8.72</v>
      </c>
      <c r="K32" s="4">
        <v>8.6</v>
      </c>
      <c r="L32" s="4">
        <v>9.85</v>
      </c>
      <c r="M32" s="4">
        <v>9.1</v>
      </c>
      <c r="N32" s="4">
        <v>8.47</v>
      </c>
      <c r="O32" s="25">
        <v>1.4</v>
      </c>
      <c r="P32" s="25">
        <v>7.2</v>
      </c>
      <c r="Q32" s="18">
        <v>13.1</v>
      </c>
      <c r="S32" s="96" t="s">
        <v>125</v>
      </c>
      <c r="T32" s="96" t="s">
        <v>101</v>
      </c>
      <c r="U32" s="31"/>
      <c r="V32" s="31"/>
      <c r="W32" s="31"/>
      <c r="X32" s="31"/>
      <c r="Y32" s="31"/>
      <c r="Z32" s="11">
        <v>0</v>
      </c>
      <c r="AA32" s="8">
        <v>2</v>
      </c>
      <c r="AB32" s="8">
        <v>1</v>
      </c>
      <c r="AC32" s="8">
        <v>6</v>
      </c>
      <c r="AD32" s="8">
        <v>2</v>
      </c>
      <c r="AE32" s="8">
        <v>0</v>
      </c>
      <c r="AF32" s="8">
        <v>1</v>
      </c>
      <c r="AG32" s="8">
        <v>6</v>
      </c>
      <c r="AH32" s="8">
        <v>1</v>
      </c>
      <c r="AI32" t="s">
        <v>64</v>
      </c>
    </row>
    <row r="33" spans="1:44" ht="12.75">
      <c r="A33" s="46"/>
      <c r="B33" s="2"/>
      <c r="C33" s="4"/>
      <c r="D33" s="4"/>
      <c r="E33" s="4"/>
      <c r="F33" s="4"/>
      <c r="G33" s="4"/>
      <c r="H33" s="4"/>
      <c r="N33" s="4"/>
      <c r="O33" s="25"/>
      <c r="P33" s="25"/>
      <c r="Q33" s="18"/>
      <c r="S33" s="11"/>
      <c r="T33" s="6"/>
      <c r="U33" s="3"/>
      <c r="V33" s="3"/>
      <c r="W33" s="3"/>
      <c r="X33" s="3"/>
      <c r="Y33" s="3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2.75">
      <c r="A34" s="46"/>
      <c r="B34" s="2"/>
      <c r="C34" s="4" t="s">
        <v>100</v>
      </c>
      <c r="D34" s="4"/>
      <c r="E34" s="4"/>
      <c r="F34" s="4"/>
      <c r="G34" s="4"/>
      <c r="O34" s="25"/>
      <c r="P34" s="25"/>
      <c r="Q34" s="18"/>
      <c r="S34" s="11"/>
      <c r="T34" s="6"/>
      <c r="U34" s="3"/>
      <c r="V34" s="3"/>
      <c r="W34" s="3"/>
      <c r="X34" s="3"/>
      <c r="Y34" s="3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6"/>
      <c r="AK34" s="6"/>
      <c r="AL34" s="6"/>
      <c r="AM34" s="6"/>
      <c r="AN34" s="6"/>
      <c r="AO34" s="6"/>
      <c r="AP34" s="6"/>
      <c r="AQ34" s="6"/>
      <c r="AR34" s="6"/>
    </row>
    <row r="35" spans="1:34" s="44" customFormat="1" ht="12.75">
      <c r="A35" s="72"/>
      <c r="B35" s="6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5"/>
      <c r="P35" s="75"/>
      <c r="Q35" s="68"/>
      <c r="R35" s="78"/>
      <c r="S35" s="69"/>
      <c r="T35" s="69"/>
      <c r="U35" s="78"/>
      <c r="V35" s="78"/>
      <c r="W35" s="78"/>
      <c r="X35" s="78"/>
      <c r="Y35" s="78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44" ht="12.75">
      <c r="A36" s="46"/>
      <c r="B36" s="52"/>
      <c r="C36" s="4"/>
      <c r="D36" s="4"/>
      <c r="E36" s="4"/>
      <c r="O36" s="25"/>
      <c r="S36" s="31"/>
      <c r="T36" s="6"/>
      <c r="U36" s="3"/>
      <c r="V36" s="3"/>
      <c r="W36" s="3"/>
      <c r="X36" s="3"/>
      <c r="Y36" s="3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6"/>
      <c r="AK36" s="6"/>
      <c r="AL36" s="6"/>
      <c r="AM36" s="6"/>
      <c r="AN36" s="6"/>
      <c r="AO36" s="6"/>
      <c r="AP36" s="6"/>
      <c r="AQ36" s="6"/>
      <c r="AR36" s="6"/>
    </row>
    <row r="37" spans="1:34" ht="12.75">
      <c r="A37" s="46"/>
      <c r="B37" s="2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T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20" ht="12.75">
      <c r="A38" s="46"/>
      <c r="B38" s="2"/>
      <c r="C38" s="17"/>
      <c r="D38" s="4"/>
      <c r="E38" s="4"/>
      <c r="T38" s="6"/>
    </row>
    <row r="39" spans="3:20" ht="12.75">
      <c r="C39" s="17"/>
      <c r="D39" s="4"/>
      <c r="E39" s="4"/>
      <c r="T39" s="6"/>
    </row>
    <row r="40" spans="3:5" ht="12.75">
      <c r="C40" s="17"/>
      <c r="D40" s="4"/>
      <c r="E40" s="4"/>
    </row>
    <row r="41" spans="3:5" ht="12.75">
      <c r="C41" s="4"/>
      <c r="D41" s="4"/>
      <c r="E41" s="4"/>
    </row>
  </sheetData>
  <sheetProtection/>
  <mergeCells count="2">
    <mergeCell ref="U8:V8"/>
    <mergeCell ref="C11:H11"/>
  </mergeCells>
  <printOptions gridLines="1" headings="1"/>
  <pageMargins left="0.5" right="0.5" top="1" bottom="1" header="0.5" footer="0.5"/>
  <pageSetup fitToHeight="1" fitToWidth="1" horizontalDpi="600" verticalDpi="600" orientation="landscape" paperSize="5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0" sqref="I20"/>
    </sheetView>
  </sheetViews>
  <sheetFormatPr defaultColWidth="9.140625" defaultRowHeight="12.75"/>
  <cols>
    <col min="2" max="2" width="10.140625" style="0" bestFit="1" customWidth="1"/>
    <col min="3" max="3" width="10.8515625" style="4" customWidth="1"/>
    <col min="4" max="17" width="9.140625" style="4" customWidth="1"/>
    <col min="19" max="19" width="9.57421875" style="82" bestFit="1" customWidth="1"/>
    <col min="20" max="20" width="10.7109375" style="82" customWidth="1"/>
    <col min="22" max="22" width="9.140625" style="37" customWidth="1"/>
    <col min="23" max="25" width="9.140625" style="4" customWidth="1"/>
    <col min="29" max="29" width="10.57421875" style="0" customWidth="1"/>
    <col min="30" max="30" width="6.8515625" style="0" customWidth="1"/>
  </cols>
  <sheetData>
    <row r="1" spans="2:256" ht="12.75">
      <c r="B1" t="s">
        <v>95</v>
      </c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2:256" ht="63.75">
      <c r="B2" s="1" t="s">
        <v>0</v>
      </c>
      <c r="C2" s="57" t="s">
        <v>1</v>
      </c>
      <c r="D2" s="57" t="s">
        <v>23</v>
      </c>
      <c r="E2" s="57" t="s">
        <v>2</v>
      </c>
      <c r="F2" s="57" t="s">
        <v>3</v>
      </c>
      <c r="G2" s="57" t="s">
        <v>26</v>
      </c>
      <c r="H2" s="57" t="s">
        <v>4</v>
      </c>
      <c r="I2" s="57" t="s">
        <v>40</v>
      </c>
      <c r="J2" s="57" t="s">
        <v>43</v>
      </c>
      <c r="K2" s="57" t="s">
        <v>42</v>
      </c>
      <c r="L2" s="57" t="s">
        <v>5</v>
      </c>
      <c r="M2" s="57" t="s">
        <v>25</v>
      </c>
      <c r="N2" s="57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83" t="s">
        <v>10</v>
      </c>
      <c r="T2" s="83" t="s">
        <v>29</v>
      </c>
      <c r="U2" s="1" t="s">
        <v>11</v>
      </c>
      <c r="V2" s="77" t="s">
        <v>12</v>
      </c>
      <c r="W2" s="57" t="s">
        <v>13</v>
      </c>
      <c r="X2" s="5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ht="12.75">
      <c r="A3" t="s">
        <v>63</v>
      </c>
      <c r="B3" s="2">
        <v>41372</v>
      </c>
      <c r="C3" s="94">
        <v>8.77</v>
      </c>
      <c r="D3">
        <v>8.57</v>
      </c>
      <c r="E3">
        <v>8.07</v>
      </c>
      <c r="F3">
        <v>18.85</v>
      </c>
      <c r="G3" s="18">
        <v>18.78</v>
      </c>
      <c r="H3" s="18">
        <v>18.96</v>
      </c>
      <c r="I3" s="111">
        <v>8.39</v>
      </c>
      <c r="J3" s="111">
        <v>8.37</v>
      </c>
      <c r="K3" s="111">
        <v>8.28</v>
      </c>
      <c r="L3" s="18">
        <v>18.12</v>
      </c>
      <c r="M3" s="18">
        <v>16.6</v>
      </c>
      <c r="N3" s="18">
        <v>10.82</v>
      </c>
      <c r="O3" s="18">
        <v>2.7</v>
      </c>
      <c r="P3" s="25">
        <v>5.5</v>
      </c>
      <c r="Q3" s="25">
        <v>22.7</v>
      </c>
      <c r="R3" s="31"/>
      <c r="S3" s="11" t="s">
        <v>101</v>
      </c>
      <c r="T3" s="96" t="s">
        <v>101</v>
      </c>
      <c r="U3" s="95" t="s">
        <v>103</v>
      </c>
      <c r="V3" s="31" t="s">
        <v>104</v>
      </c>
      <c r="W3" s="31">
        <v>1.66</v>
      </c>
      <c r="X3" s="31">
        <v>1.66</v>
      </c>
      <c r="Y3" s="31">
        <v>1.66</v>
      </c>
      <c r="Z3" s="22">
        <v>0</v>
      </c>
      <c r="AA3" s="22">
        <v>2</v>
      </c>
      <c r="AB3" s="22">
        <v>4</v>
      </c>
      <c r="AC3" s="22">
        <v>6</v>
      </c>
      <c r="AD3" s="22">
        <v>0</v>
      </c>
      <c r="AE3" s="22">
        <v>0</v>
      </c>
      <c r="AF3" s="22">
        <v>0</v>
      </c>
      <c r="AG3" s="22">
        <v>0</v>
      </c>
      <c r="AH3" s="22">
        <v>1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2"/>
      <c r="BQ3" s="22"/>
      <c r="BR3" s="22"/>
      <c r="BS3" s="22"/>
      <c r="BT3" s="22"/>
      <c r="BU3" s="22"/>
      <c r="BV3" s="22"/>
      <c r="BW3" s="22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ht="12.75">
      <c r="A4" t="s">
        <v>63</v>
      </c>
      <c r="B4" s="2">
        <v>41379</v>
      </c>
      <c r="C4" s="98">
        <v>9.93</v>
      </c>
      <c r="D4" s="4">
        <v>9.76</v>
      </c>
      <c r="E4" s="4">
        <v>9.49</v>
      </c>
      <c r="F4">
        <v>24.89</v>
      </c>
      <c r="G4" s="18">
        <v>25.02</v>
      </c>
      <c r="H4" s="18">
        <v>25.35</v>
      </c>
      <c r="I4" s="111">
        <v>8.47</v>
      </c>
      <c r="J4" s="111">
        <v>8.48</v>
      </c>
      <c r="K4" s="111">
        <v>8.46</v>
      </c>
      <c r="L4" s="18">
        <v>7.38</v>
      </c>
      <c r="M4" s="18">
        <v>7.38</v>
      </c>
      <c r="N4" s="18">
        <v>7.31</v>
      </c>
      <c r="O4" s="18">
        <v>1.7</v>
      </c>
      <c r="P4" s="25">
        <v>3.3</v>
      </c>
      <c r="Q4" s="25">
        <v>7.3</v>
      </c>
      <c r="R4" s="31"/>
      <c r="S4" s="11" t="s">
        <v>101</v>
      </c>
      <c r="T4" s="11">
        <v>3</v>
      </c>
      <c r="U4" s="31"/>
      <c r="V4" s="31"/>
      <c r="W4" s="31"/>
      <c r="X4" s="31"/>
      <c r="Y4" s="31"/>
      <c r="Z4">
        <v>0</v>
      </c>
      <c r="AA4">
        <v>3</v>
      </c>
      <c r="AD4">
        <v>0</v>
      </c>
      <c r="AE4">
        <v>4</v>
      </c>
      <c r="AF4">
        <v>3</v>
      </c>
      <c r="AG4">
        <v>2</v>
      </c>
      <c r="AH4">
        <v>3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2"/>
      <c r="BQ4" s="22"/>
      <c r="BR4" s="22"/>
      <c r="BS4" s="22"/>
      <c r="BT4" s="22"/>
      <c r="BU4" s="22"/>
      <c r="BV4" s="22"/>
      <c r="BW4" s="22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ht="12.75">
      <c r="A5" t="s">
        <v>63</v>
      </c>
      <c r="B5" s="2">
        <v>41386</v>
      </c>
      <c r="C5" s="18">
        <v>11.52</v>
      </c>
      <c r="D5" s="18">
        <v>11.52</v>
      </c>
      <c r="E5" s="18">
        <v>11.45</v>
      </c>
      <c r="F5" s="18">
        <v>25.38</v>
      </c>
      <c r="G5" s="18">
        <v>25.45</v>
      </c>
      <c r="H5" s="27">
        <v>25.52</v>
      </c>
      <c r="I5" s="111">
        <v>9.07</v>
      </c>
      <c r="J5" s="111">
        <v>9.06</v>
      </c>
      <c r="K5" s="111">
        <v>9.02</v>
      </c>
      <c r="L5" s="62">
        <v>7.71</v>
      </c>
      <c r="M5" s="18">
        <v>7.2</v>
      </c>
      <c r="N5" s="18">
        <v>5.97</v>
      </c>
      <c r="O5" s="18">
        <v>2</v>
      </c>
      <c r="P5" s="25">
        <v>5.9</v>
      </c>
      <c r="Q5" s="25">
        <v>7.4</v>
      </c>
      <c r="R5" s="31"/>
      <c r="S5" s="50">
        <v>1</v>
      </c>
      <c r="T5" s="96" t="s">
        <v>101</v>
      </c>
      <c r="U5" s="31"/>
      <c r="V5" s="31"/>
      <c r="W5" s="31"/>
      <c r="X5" s="31"/>
      <c r="Y5" s="31"/>
      <c r="Z5" s="22">
        <v>0</v>
      </c>
      <c r="AA5" s="22">
        <v>4</v>
      </c>
      <c r="AB5" s="22">
        <v>5</v>
      </c>
      <c r="AC5" s="22"/>
      <c r="AD5" s="22">
        <v>3</v>
      </c>
      <c r="AE5" s="22">
        <v>0</v>
      </c>
      <c r="AF5" s="22">
        <v>3</v>
      </c>
      <c r="AG5" s="22">
        <v>1</v>
      </c>
      <c r="AH5" s="22">
        <v>1</v>
      </c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2"/>
      <c r="BQ5" s="22"/>
      <c r="BR5" s="22"/>
      <c r="BS5" s="22"/>
      <c r="BT5" s="22"/>
      <c r="BU5" s="22"/>
      <c r="BV5" s="22"/>
      <c r="BW5" s="22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</row>
    <row r="6" spans="1:256" ht="12.75">
      <c r="A6" t="s">
        <v>63</v>
      </c>
      <c r="B6" s="2">
        <v>41394</v>
      </c>
      <c r="C6" s="94">
        <v>12.71</v>
      </c>
      <c r="D6" s="4">
        <v>12.71</v>
      </c>
      <c r="E6" s="4">
        <v>12.66</v>
      </c>
      <c r="F6" s="4">
        <v>25.58</v>
      </c>
      <c r="G6" s="4">
        <v>25.58</v>
      </c>
      <c r="H6" s="17">
        <v>25.57</v>
      </c>
      <c r="I6" s="121">
        <v>9.51</v>
      </c>
      <c r="J6" s="110">
        <v>9.29</v>
      </c>
      <c r="K6" s="110">
        <v>9.24</v>
      </c>
      <c r="L6" s="4">
        <v>5.56</v>
      </c>
      <c r="M6" s="4">
        <v>5.81</v>
      </c>
      <c r="N6" s="4">
        <v>5.49</v>
      </c>
      <c r="O6" s="18">
        <v>2</v>
      </c>
      <c r="P6" s="25">
        <v>3.6</v>
      </c>
      <c r="Q6" s="25">
        <v>11.9</v>
      </c>
      <c r="R6" s="31"/>
      <c r="S6" s="11" t="s">
        <v>101</v>
      </c>
      <c r="T6" s="50">
        <v>2</v>
      </c>
      <c r="U6" s="31"/>
      <c r="V6" s="31"/>
      <c r="W6" s="31"/>
      <c r="X6" s="31"/>
      <c r="Y6" s="31"/>
      <c r="Z6" s="22">
        <v>1</v>
      </c>
      <c r="AA6" s="22">
        <v>2</v>
      </c>
      <c r="AB6" s="22">
        <v>4</v>
      </c>
      <c r="AC6" s="22"/>
      <c r="AD6" s="22">
        <v>0</v>
      </c>
      <c r="AE6" s="22">
        <v>4</v>
      </c>
      <c r="AF6" s="22">
        <v>1</v>
      </c>
      <c r="AG6" s="22">
        <v>3</v>
      </c>
      <c r="AH6" s="22">
        <v>3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2"/>
      <c r="BQ6" s="22"/>
      <c r="BR6" s="22"/>
      <c r="BS6" s="22"/>
      <c r="BT6" s="22"/>
      <c r="BU6" s="22"/>
      <c r="BV6" s="22"/>
      <c r="BW6" s="22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256" ht="12.75">
      <c r="A7" t="s">
        <v>63</v>
      </c>
      <c r="B7" s="2">
        <v>41400</v>
      </c>
      <c r="C7" s="94">
        <v>15.6</v>
      </c>
      <c r="D7" s="18">
        <v>15.55</v>
      </c>
      <c r="E7" s="18">
        <v>15.12</v>
      </c>
      <c r="F7" s="18">
        <v>25.57</v>
      </c>
      <c r="G7" s="18">
        <v>25.57</v>
      </c>
      <c r="H7" s="120">
        <v>25.48</v>
      </c>
      <c r="I7" s="120">
        <v>9.58</v>
      </c>
      <c r="J7" s="111">
        <v>9.51</v>
      </c>
      <c r="K7" s="111">
        <v>9.54</v>
      </c>
      <c r="L7" s="120">
        <v>6.52</v>
      </c>
      <c r="M7" s="18">
        <v>7.41</v>
      </c>
      <c r="N7" s="120">
        <v>7.08</v>
      </c>
      <c r="O7" s="18">
        <v>1.9</v>
      </c>
      <c r="P7" s="25">
        <v>5.2</v>
      </c>
      <c r="Q7" s="25">
        <v>14.2</v>
      </c>
      <c r="R7" s="31"/>
      <c r="S7" s="96">
        <v>3</v>
      </c>
      <c r="T7" s="50">
        <v>1</v>
      </c>
      <c r="U7" s="51"/>
      <c r="V7" s="51"/>
      <c r="W7" s="31"/>
      <c r="X7" s="31"/>
      <c r="Y7" s="31"/>
      <c r="Z7" s="122">
        <v>0</v>
      </c>
      <c r="AA7" s="22">
        <v>2</v>
      </c>
      <c r="AB7" s="122">
        <v>3</v>
      </c>
      <c r="AC7" s="22">
        <v>6</v>
      </c>
      <c r="AD7" s="22">
        <v>0</v>
      </c>
      <c r="AE7" s="22">
        <v>1</v>
      </c>
      <c r="AF7" s="22">
        <v>1</v>
      </c>
      <c r="AG7" s="22">
        <v>3</v>
      </c>
      <c r="AH7" s="22">
        <v>1</v>
      </c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2"/>
      <c r="BQ7" s="22"/>
      <c r="BR7" s="22"/>
      <c r="BS7" s="22"/>
      <c r="BT7" s="22"/>
      <c r="BU7" s="22"/>
      <c r="BV7" s="22"/>
      <c r="BW7" s="22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0"/>
      <c r="IV7" s="160"/>
    </row>
    <row r="8" spans="1:256" ht="12.75">
      <c r="A8" t="s">
        <v>63</v>
      </c>
      <c r="B8" s="97">
        <v>41407</v>
      </c>
      <c r="C8" s="18">
        <v>14.79</v>
      </c>
      <c r="D8" s="18">
        <v>14.76</v>
      </c>
      <c r="E8" s="18">
        <v>14.76</v>
      </c>
      <c r="F8" s="18">
        <v>24.91</v>
      </c>
      <c r="G8" s="18">
        <v>24.98</v>
      </c>
      <c r="H8" s="27">
        <v>25.11</v>
      </c>
      <c r="I8" s="111">
        <v>9.24</v>
      </c>
      <c r="J8" s="120">
        <v>9.23</v>
      </c>
      <c r="K8" s="120">
        <v>9.2</v>
      </c>
      <c r="L8" s="18">
        <v>6.86</v>
      </c>
      <c r="M8" s="18">
        <v>8.22</v>
      </c>
      <c r="N8" s="18">
        <v>7.06</v>
      </c>
      <c r="O8" s="18">
        <v>1.25</v>
      </c>
      <c r="P8" s="25">
        <v>2.8</v>
      </c>
      <c r="Q8" s="25">
        <v>11</v>
      </c>
      <c r="R8" s="31"/>
      <c r="S8" s="11" t="s">
        <v>102</v>
      </c>
      <c r="T8" s="11" t="s">
        <v>102</v>
      </c>
      <c r="U8" s="95" t="s">
        <v>103</v>
      </c>
      <c r="V8" s="95" t="s">
        <v>103</v>
      </c>
      <c r="W8" s="31">
        <v>1.93</v>
      </c>
      <c r="X8" s="31">
        <v>1.93</v>
      </c>
      <c r="Y8" s="31">
        <v>1.93</v>
      </c>
      <c r="Z8" s="22"/>
      <c r="AA8" s="22">
        <v>2</v>
      </c>
      <c r="AB8" s="22">
        <v>3</v>
      </c>
      <c r="AC8" s="22"/>
      <c r="AD8" s="22">
        <v>2</v>
      </c>
      <c r="AE8" s="22">
        <v>0</v>
      </c>
      <c r="AF8" s="22">
        <v>2</v>
      </c>
      <c r="AG8" s="22">
        <v>7</v>
      </c>
      <c r="AH8" s="22">
        <v>1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8"/>
      <c r="BG8" s="8"/>
      <c r="BH8" s="8"/>
      <c r="BI8" s="8"/>
      <c r="BJ8" s="8"/>
      <c r="BK8" s="8"/>
      <c r="BL8" s="8"/>
      <c r="BM8" s="8"/>
      <c r="BN8" s="8"/>
      <c r="BO8" s="8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0"/>
      <c r="IV8" s="160"/>
    </row>
    <row r="9" spans="1:256" s="8" customFormat="1" ht="12.75">
      <c r="A9" t="s">
        <v>63</v>
      </c>
      <c r="B9" s="2">
        <v>41414</v>
      </c>
      <c r="C9" s="94">
        <v>16.22</v>
      </c>
      <c r="D9" s="18">
        <v>16.22</v>
      </c>
      <c r="E9" s="18">
        <v>16.01</v>
      </c>
      <c r="F9" s="18">
        <v>25.11</v>
      </c>
      <c r="G9" s="18">
        <v>25.11</v>
      </c>
      <c r="H9" s="27">
        <v>25.31</v>
      </c>
      <c r="I9" s="111">
        <v>9.36</v>
      </c>
      <c r="J9" s="111">
        <v>9.37</v>
      </c>
      <c r="K9" s="111">
        <v>9.36</v>
      </c>
      <c r="L9" s="18">
        <v>5.04</v>
      </c>
      <c r="M9" s="18">
        <v>5.5</v>
      </c>
      <c r="N9" s="18">
        <v>7.52</v>
      </c>
      <c r="O9" s="18">
        <v>2</v>
      </c>
      <c r="P9" s="25">
        <v>5.1</v>
      </c>
      <c r="Q9" s="25">
        <v>16.3</v>
      </c>
      <c r="R9" s="31"/>
      <c r="S9" s="11">
        <v>2</v>
      </c>
      <c r="T9" s="11">
        <v>5</v>
      </c>
      <c r="U9" s="37"/>
      <c r="V9" s="37"/>
      <c r="W9" s="37"/>
      <c r="X9" s="37"/>
      <c r="Y9" s="37"/>
      <c r="Z9" s="22"/>
      <c r="AA9" s="22">
        <v>1</v>
      </c>
      <c r="AB9" s="22">
        <v>5</v>
      </c>
      <c r="AC9" s="22"/>
      <c r="AD9" s="22">
        <v>0</v>
      </c>
      <c r="AE9" s="22">
        <v>4</v>
      </c>
      <c r="AF9" s="22">
        <v>0</v>
      </c>
      <c r="AG9" s="22"/>
      <c r="AH9" s="22">
        <v>6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spans="1:256" s="8" customFormat="1" ht="12.75">
      <c r="A10" t="s">
        <v>63</v>
      </c>
      <c r="B10" s="2">
        <v>41422</v>
      </c>
      <c r="C10" s="18">
        <v>16.09</v>
      </c>
      <c r="D10" s="18">
        <v>16.07</v>
      </c>
      <c r="E10" s="18">
        <v>16.15</v>
      </c>
      <c r="F10" s="18">
        <v>25.38</v>
      </c>
      <c r="G10" s="18">
        <v>25.38</v>
      </c>
      <c r="H10" s="27">
        <v>25.45</v>
      </c>
      <c r="I10" s="111">
        <v>8.05</v>
      </c>
      <c r="J10" s="111">
        <v>8.04</v>
      </c>
      <c r="K10" s="111">
        <v>8.03</v>
      </c>
      <c r="L10" s="18">
        <v>7.45</v>
      </c>
      <c r="M10" s="18">
        <v>7.71</v>
      </c>
      <c r="N10" s="18">
        <v>9.59</v>
      </c>
      <c r="O10" s="18">
        <v>1.4</v>
      </c>
      <c r="P10" s="25">
        <v>3.7</v>
      </c>
      <c r="Q10" s="25">
        <v>15.3</v>
      </c>
      <c r="R10" s="31"/>
      <c r="S10" s="11">
        <v>7</v>
      </c>
      <c r="T10" s="11">
        <v>11</v>
      </c>
      <c r="U10" s="31"/>
      <c r="V10" s="31"/>
      <c r="W10" s="31"/>
      <c r="X10" s="31"/>
      <c r="Y10" s="31"/>
      <c r="Z10" s="22"/>
      <c r="AA10" s="22">
        <v>4</v>
      </c>
      <c r="AB10" s="22">
        <v>5</v>
      </c>
      <c r="AC10" s="22">
        <v>6</v>
      </c>
      <c r="AD10" s="22">
        <v>2</v>
      </c>
      <c r="AE10" s="22">
        <v>4</v>
      </c>
      <c r="AF10" s="22">
        <v>1</v>
      </c>
      <c r="AG10" s="22">
        <v>2</v>
      </c>
      <c r="AH10" s="22">
        <v>3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spans="1:256" s="179" customFormat="1" ht="15">
      <c r="A11" s="144" t="s">
        <v>63</v>
      </c>
      <c r="B11" s="145">
        <v>41428</v>
      </c>
      <c r="C11" s="168" t="s">
        <v>99</v>
      </c>
      <c r="D11" s="148"/>
      <c r="E11" s="148"/>
      <c r="F11" s="148"/>
      <c r="G11" s="148"/>
      <c r="H11" s="144"/>
      <c r="I11" s="144"/>
      <c r="J11" s="144"/>
      <c r="K11" s="144"/>
      <c r="L11" s="144"/>
      <c r="M11" s="148"/>
      <c r="N11" s="148"/>
      <c r="O11" s="148"/>
      <c r="P11" s="147"/>
      <c r="Q11" s="147"/>
      <c r="R11" s="151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</row>
    <row r="12" spans="1:256" s="8" customFormat="1" ht="12.75">
      <c r="A12" t="s">
        <v>63</v>
      </c>
      <c r="B12" s="2">
        <v>41435</v>
      </c>
      <c r="C12" s="32">
        <v>19.75</v>
      </c>
      <c r="D12" s="32">
        <v>19.64</v>
      </c>
      <c r="E12" s="32">
        <v>19.34</v>
      </c>
      <c r="F12" s="32">
        <v>24.13</v>
      </c>
      <c r="G12" s="4">
        <v>24.27</v>
      </c>
      <c r="H12">
        <v>24.06</v>
      </c>
      <c r="I12" s="8">
        <v>7.82</v>
      </c>
      <c r="J12">
        <v>7.82</v>
      </c>
      <c r="K12">
        <v>7.77</v>
      </c>
      <c r="L12" s="32">
        <v>7.65</v>
      </c>
      <c r="M12" s="33">
        <v>7.58</v>
      </c>
      <c r="N12" s="33">
        <v>6.92</v>
      </c>
      <c r="O12" s="38">
        <v>1.4</v>
      </c>
      <c r="P12" s="38">
        <v>4.2</v>
      </c>
      <c r="Q12" s="38">
        <v>20.9</v>
      </c>
      <c r="R12" s="4">
        <v>19.75</v>
      </c>
      <c r="S12" s="40">
        <v>23</v>
      </c>
      <c r="T12" s="40">
        <v>3</v>
      </c>
      <c r="U12" s="105" t="s">
        <v>130</v>
      </c>
      <c r="V12" s="95" t="s">
        <v>131</v>
      </c>
      <c r="W12" s="18">
        <v>1.74</v>
      </c>
      <c r="X12" s="18">
        <v>1.74</v>
      </c>
      <c r="Y12" s="18">
        <v>1.74</v>
      </c>
      <c r="Z12" s="34"/>
      <c r="AA12" s="34">
        <v>4</v>
      </c>
      <c r="AB12" s="34">
        <v>5</v>
      </c>
      <c r="AC12" s="34"/>
      <c r="AD12" s="34">
        <v>1</v>
      </c>
      <c r="AE12" s="34">
        <v>4</v>
      </c>
      <c r="AF12" s="34">
        <v>2</v>
      </c>
      <c r="AG12" s="34">
        <v>2</v>
      </c>
      <c r="AH12" s="34">
        <v>4</v>
      </c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spans="1:256" s="8" customFormat="1" ht="12.75">
      <c r="A13" t="s">
        <v>63</v>
      </c>
      <c r="B13" s="2">
        <v>41442</v>
      </c>
      <c r="C13" s="4">
        <v>20.06</v>
      </c>
      <c r="D13" s="4">
        <v>19.99</v>
      </c>
      <c r="E13" s="4">
        <v>19.44</v>
      </c>
      <c r="F13" s="4">
        <v>24.28</v>
      </c>
      <c r="G13" s="4">
        <v>24.48</v>
      </c>
      <c r="H13" s="27">
        <v>24.61</v>
      </c>
      <c r="I13" s="27">
        <v>7.85</v>
      </c>
      <c r="J13" s="4">
        <v>7.85</v>
      </c>
      <c r="K13" s="4">
        <v>7.76</v>
      </c>
      <c r="L13" s="18">
        <v>7.81</v>
      </c>
      <c r="M13" s="18">
        <v>7.85</v>
      </c>
      <c r="N13" s="4">
        <v>6.86</v>
      </c>
      <c r="O13" s="4"/>
      <c r="P13" s="12">
        <v>4.8</v>
      </c>
      <c r="Q13" s="12">
        <v>25.6</v>
      </c>
      <c r="R13" s="4">
        <v>20.06</v>
      </c>
      <c r="S13" s="11">
        <v>2</v>
      </c>
      <c r="T13" s="11">
        <v>2</v>
      </c>
      <c r="U13" s="22"/>
      <c r="V13" s="31"/>
      <c r="W13" s="18"/>
      <c r="X13" s="18"/>
      <c r="Y13" s="18"/>
      <c r="Z13">
        <v>0</v>
      </c>
      <c r="AA13" s="22">
        <v>4</v>
      </c>
      <c r="AB13" s="22">
        <v>3</v>
      </c>
      <c r="AC13">
        <v>6</v>
      </c>
      <c r="AD13" s="22">
        <v>1</v>
      </c>
      <c r="AE13" s="22">
        <v>1</v>
      </c>
      <c r="AF13" s="22">
        <v>2</v>
      </c>
      <c r="AG13" s="22">
        <v>6</v>
      </c>
      <c r="AH13" s="22">
        <v>1</v>
      </c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spans="1:256" s="8" customFormat="1" ht="12.75">
      <c r="A14" t="s">
        <v>63</v>
      </c>
      <c r="B14" s="2">
        <v>41449</v>
      </c>
      <c r="C14" s="94">
        <v>23.54</v>
      </c>
      <c r="D14" s="4">
        <v>23.5</v>
      </c>
      <c r="E14" s="4">
        <v>23.26</v>
      </c>
      <c r="F14" s="4">
        <v>24.75</v>
      </c>
      <c r="G14" s="4">
        <v>24.82</v>
      </c>
      <c r="H14" s="27">
        <v>24.81</v>
      </c>
      <c r="I14" s="27">
        <v>7.77</v>
      </c>
      <c r="J14" s="4">
        <v>7.77</v>
      </c>
      <c r="K14" s="4">
        <v>7.75</v>
      </c>
      <c r="L14" s="18">
        <v>6.51</v>
      </c>
      <c r="M14" s="18">
        <v>6.51</v>
      </c>
      <c r="N14" s="4">
        <v>6.33</v>
      </c>
      <c r="O14" s="4">
        <v>0.7</v>
      </c>
      <c r="P14" s="12">
        <v>5.4</v>
      </c>
      <c r="Q14" s="12">
        <v>31.4</v>
      </c>
      <c r="R14" s="4">
        <v>23.54</v>
      </c>
      <c r="S14" s="11">
        <v>40</v>
      </c>
      <c r="T14" s="11">
        <v>6</v>
      </c>
      <c r="U14" s="22"/>
      <c r="V14" s="31"/>
      <c r="W14" s="18"/>
      <c r="X14" s="18"/>
      <c r="Y14" s="18"/>
      <c r="Z14"/>
      <c r="AA14" s="22">
        <v>4</v>
      </c>
      <c r="AB14" s="22">
        <v>3</v>
      </c>
      <c r="AC14">
        <v>6</v>
      </c>
      <c r="AD14" s="22">
        <v>0</v>
      </c>
      <c r="AE14" s="22">
        <v>0</v>
      </c>
      <c r="AF14" s="22">
        <v>2</v>
      </c>
      <c r="AG14" s="22">
        <v>6</v>
      </c>
      <c r="AH14" s="22">
        <v>1</v>
      </c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spans="1:256" s="8" customFormat="1" ht="12.75">
      <c r="A15" t="s">
        <v>63</v>
      </c>
      <c r="B15" s="2">
        <v>41456</v>
      </c>
      <c r="C15" s="4">
        <v>24.06</v>
      </c>
      <c r="D15" s="4">
        <v>24.03</v>
      </c>
      <c r="E15" s="4">
        <v>23.75</v>
      </c>
      <c r="F15" s="4">
        <v>24.77</v>
      </c>
      <c r="G15" s="4">
        <v>24.77</v>
      </c>
      <c r="H15" s="27">
        <v>24.9</v>
      </c>
      <c r="I15" s="17">
        <v>7.79</v>
      </c>
      <c r="J15" s="17">
        <v>7.81</v>
      </c>
      <c r="K15" s="17">
        <v>7.8</v>
      </c>
      <c r="L15" s="18">
        <v>6.21</v>
      </c>
      <c r="M15" s="18">
        <v>6.36</v>
      </c>
      <c r="N15" s="4">
        <v>5.78</v>
      </c>
      <c r="O15" s="4">
        <v>0.9</v>
      </c>
      <c r="P15" s="12">
        <v>4.8</v>
      </c>
      <c r="Q15" s="12">
        <v>23.6</v>
      </c>
      <c r="R15">
        <v>24.06</v>
      </c>
      <c r="S15" s="11">
        <v>8</v>
      </c>
      <c r="T15" s="11">
        <v>1</v>
      </c>
      <c r="U15" s="22" t="s">
        <v>132</v>
      </c>
      <c r="V15" s="31" t="s">
        <v>131</v>
      </c>
      <c r="W15" s="18">
        <v>2.14</v>
      </c>
      <c r="X15" s="18">
        <v>2.14</v>
      </c>
      <c r="Y15" s="18">
        <v>2.14</v>
      </c>
      <c r="Z15">
        <v>1</v>
      </c>
      <c r="AA15" s="22">
        <v>2</v>
      </c>
      <c r="AB15" s="22">
        <v>5</v>
      </c>
      <c r="AC15">
        <v>6</v>
      </c>
      <c r="AD15" s="22">
        <v>0</v>
      </c>
      <c r="AE15" s="22">
        <v>4</v>
      </c>
      <c r="AF15" s="22">
        <v>1</v>
      </c>
      <c r="AG15" s="22">
        <v>6</v>
      </c>
      <c r="AH15" s="22">
        <v>3</v>
      </c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spans="1:256" s="8" customFormat="1" ht="12.75">
      <c r="A16" t="s">
        <v>63</v>
      </c>
      <c r="B16" s="2">
        <v>41463</v>
      </c>
      <c r="C16" s="4">
        <v>26.5</v>
      </c>
      <c r="D16" s="4">
        <v>26.32</v>
      </c>
      <c r="E16" s="4">
        <v>25.74</v>
      </c>
      <c r="F16" s="4">
        <v>24.92</v>
      </c>
      <c r="G16" s="4">
        <v>24.99</v>
      </c>
      <c r="H16" s="4">
        <v>25.75</v>
      </c>
      <c r="I16" s="4">
        <v>7.79</v>
      </c>
      <c r="J16" s="4">
        <v>7.8</v>
      </c>
      <c r="K16" s="4">
        <v>7.81</v>
      </c>
      <c r="L16" s="4">
        <v>7.02</v>
      </c>
      <c r="M16" s="4">
        <v>6.68</v>
      </c>
      <c r="N16" s="4">
        <v>6.83</v>
      </c>
      <c r="O16" s="4">
        <v>1.2</v>
      </c>
      <c r="P16" s="4">
        <v>5.5</v>
      </c>
      <c r="Q16" s="4">
        <v>29.8</v>
      </c>
      <c r="R16" s="4">
        <v>26.5</v>
      </c>
      <c r="S16" s="6">
        <v>39</v>
      </c>
      <c r="T16" s="84" t="s">
        <v>101</v>
      </c>
      <c r="U16"/>
      <c r="V16" s="37"/>
      <c r="W16" s="4"/>
      <c r="X16" s="4"/>
      <c r="Y16" s="4"/>
      <c r="Z16">
        <v>0</v>
      </c>
      <c r="AA16" s="22">
        <v>4</v>
      </c>
      <c r="AB16" s="22">
        <v>5</v>
      </c>
      <c r="AC16">
        <v>6</v>
      </c>
      <c r="AD16" s="22">
        <v>1</v>
      </c>
      <c r="AE16" s="22">
        <v>1</v>
      </c>
      <c r="AF16" s="22">
        <v>1</v>
      </c>
      <c r="AG16" s="22">
        <v>8</v>
      </c>
      <c r="AH16" s="22">
        <v>1</v>
      </c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spans="1:256" s="180" customFormat="1" ht="15">
      <c r="A17" s="127" t="s">
        <v>63</v>
      </c>
      <c r="B17" s="136">
        <v>41470</v>
      </c>
      <c r="C17" s="128" t="s">
        <v>136</v>
      </c>
      <c r="D17" s="128"/>
      <c r="E17" s="128"/>
      <c r="F17" s="128"/>
      <c r="G17" s="128"/>
      <c r="H17" s="127"/>
      <c r="I17" s="127"/>
      <c r="J17" s="127"/>
      <c r="K17" s="127"/>
      <c r="L17" s="127"/>
      <c r="M17" s="127"/>
      <c r="N17" s="128"/>
      <c r="O17" s="128"/>
      <c r="P17" s="137"/>
      <c r="Q17" s="137"/>
      <c r="R17" s="127"/>
      <c r="S17" s="132"/>
      <c r="T17" s="132"/>
      <c r="U17" s="139"/>
      <c r="V17" s="133"/>
      <c r="W17" s="130"/>
      <c r="X17" s="130"/>
      <c r="Y17" s="130"/>
      <c r="Z17" s="127"/>
      <c r="AA17" s="127"/>
      <c r="AB17" s="127"/>
      <c r="AC17" s="127"/>
      <c r="AD17" s="127"/>
      <c r="AE17" s="127"/>
      <c r="AF17" s="127"/>
      <c r="AG17" s="127"/>
      <c r="AH17" s="127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spans="1:256" ht="12.75">
      <c r="A18" t="s">
        <v>63</v>
      </c>
      <c r="B18" s="2">
        <v>41479</v>
      </c>
      <c r="C18" s="48">
        <v>26.57</v>
      </c>
      <c r="D18" s="4">
        <v>26.5</v>
      </c>
      <c r="E18" s="4">
        <v>26.23</v>
      </c>
      <c r="F18" s="4">
        <v>25.78</v>
      </c>
      <c r="G18" s="4">
        <v>25.85</v>
      </c>
      <c r="H18" s="27">
        <v>26.05</v>
      </c>
      <c r="I18" s="17">
        <v>7.54</v>
      </c>
      <c r="J18" s="4">
        <v>7.54</v>
      </c>
      <c r="K18" s="4">
        <v>7.51</v>
      </c>
      <c r="L18" s="18">
        <v>6.45</v>
      </c>
      <c r="M18" s="18">
        <v>6.41</v>
      </c>
      <c r="N18" s="4">
        <v>5.73</v>
      </c>
      <c r="O18" s="4">
        <v>0.7</v>
      </c>
      <c r="P18" s="12">
        <v>5.7</v>
      </c>
      <c r="Q18" s="12">
        <v>31</v>
      </c>
      <c r="R18" s="4">
        <v>26.57</v>
      </c>
      <c r="S18" s="11">
        <v>170</v>
      </c>
      <c r="T18" s="11">
        <v>18</v>
      </c>
      <c r="U18" s="22"/>
      <c r="V18" s="31"/>
      <c r="W18" s="18"/>
      <c r="X18" s="18"/>
      <c r="Y18" s="18"/>
      <c r="Z18">
        <v>1</v>
      </c>
      <c r="AA18" s="22">
        <v>4</v>
      </c>
      <c r="AB18" s="22">
        <v>5</v>
      </c>
      <c r="AC18">
        <v>6</v>
      </c>
      <c r="AD18" s="22">
        <v>0</v>
      </c>
      <c r="AE18" s="22">
        <v>2</v>
      </c>
      <c r="AF18" s="22">
        <v>1</v>
      </c>
      <c r="AG18" s="22">
        <v>1</v>
      </c>
      <c r="AH18" s="22">
        <v>1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  <c r="IT18" s="160"/>
      <c r="IU18" s="160"/>
      <c r="IV18" s="160"/>
    </row>
    <row r="19" spans="1:256" ht="12.75">
      <c r="A19" s="46" t="s">
        <v>75</v>
      </c>
      <c r="B19" s="2">
        <v>41484</v>
      </c>
      <c r="C19" s="94">
        <v>23.93</v>
      </c>
      <c r="D19" s="4">
        <v>23.91</v>
      </c>
      <c r="E19" s="4">
        <v>23.85</v>
      </c>
      <c r="F19" s="4">
        <v>26.39</v>
      </c>
      <c r="G19" s="4">
        <v>26.39</v>
      </c>
      <c r="H19" s="27">
        <v>26.39</v>
      </c>
      <c r="I19" s="17">
        <v>7.47</v>
      </c>
      <c r="J19" s="4">
        <v>7.46</v>
      </c>
      <c r="K19" s="4">
        <v>7.43</v>
      </c>
      <c r="L19" s="18">
        <v>6.09</v>
      </c>
      <c r="M19" s="18">
        <v>5.95</v>
      </c>
      <c r="N19" s="4">
        <v>5.68</v>
      </c>
      <c r="O19" s="4">
        <v>1.3</v>
      </c>
      <c r="P19" s="12">
        <v>4.7</v>
      </c>
      <c r="Q19" s="187">
        <v>24.3</v>
      </c>
      <c r="R19" s="186">
        <v>23.93</v>
      </c>
      <c r="S19" s="188">
        <v>21</v>
      </c>
      <c r="T19" s="188">
        <v>4</v>
      </c>
      <c r="U19" s="22"/>
      <c r="V19" s="31"/>
      <c r="W19" s="18"/>
      <c r="X19" s="18"/>
      <c r="Y19" s="18"/>
      <c r="Z19">
        <v>1</v>
      </c>
      <c r="AA19" s="22">
        <v>2</v>
      </c>
      <c r="AB19" s="34">
        <v>3</v>
      </c>
      <c r="AC19" s="34">
        <v>6</v>
      </c>
      <c r="AD19" s="34">
        <v>0</v>
      </c>
      <c r="AE19" s="34">
        <v>2</v>
      </c>
      <c r="AF19" s="34">
        <v>2</v>
      </c>
      <c r="AG19" s="34">
        <v>6</v>
      </c>
      <c r="AH19" s="34">
        <v>2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  <c r="IT19" s="160"/>
      <c r="IU19" s="160"/>
      <c r="IV19" s="160"/>
    </row>
    <row r="20" spans="1:256" ht="12.75">
      <c r="A20" t="s">
        <v>63</v>
      </c>
      <c r="B20" s="2">
        <v>41491</v>
      </c>
      <c r="C20" s="48">
        <v>23.67</v>
      </c>
      <c r="D20" s="4">
        <v>23.66</v>
      </c>
      <c r="E20" s="4">
        <v>23.63</v>
      </c>
      <c r="F20" s="4">
        <v>26.38</v>
      </c>
      <c r="G20" s="4">
        <v>26.38</v>
      </c>
      <c r="H20" s="27">
        <v>26.45</v>
      </c>
      <c r="I20" s="17">
        <v>7.48</v>
      </c>
      <c r="J20" s="4">
        <v>7.48</v>
      </c>
      <c r="K20" s="4">
        <v>7.47</v>
      </c>
      <c r="L20" s="18">
        <v>5.85</v>
      </c>
      <c r="M20" s="18">
        <v>5.86</v>
      </c>
      <c r="N20" s="4">
        <v>5.84</v>
      </c>
      <c r="O20" s="4">
        <v>1.3</v>
      </c>
      <c r="P20" s="12">
        <v>5.7</v>
      </c>
      <c r="Q20" s="174">
        <v>21.2</v>
      </c>
      <c r="R20" s="89">
        <v>23.67</v>
      </c>
      <c r="S20" s="96">
        <v>19</v>
      </c>
      <c r="T20" s="96">
        <v>3</v>
      </c>
      <c r="U20" s="22"/>
      <c r="V20" s="31"/>
      <c r="W20" s="18"/>
      <c r="X20" s="18"/>
      <c r="Y20" s="18"/>
      <c r="Z20">
        <v>1</v>
      </c>
      <c r="AA20" s="22">
        <v>4</v>
      </c>
      <c r="AB20" s="34">
        <v>3</v>
      </c>
      <c r="AC20" s="34">
        <v>6</v>
      </c>
      <c r="AD20" s="34">
        <v>0</v>
      </c>
      <c r="AE20" s="34">
        <v>0</v>
      </c>
      <c r="AF20" s="34">
        <v>2</v>
      </c>
      <c r="AG20" s="34">
        <v>1</v>
      </c>
      <c r="AH20" s="34">
        <v>1</v>
      </c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  <c r="IU20" s="160"/>
      <c r="IV20" s="160"/>
    </row>
    <row r="21" spans="1:256" ht="12.75">
      <c r="A21" t="s">
        <v>63</v>
      </c>
      <c r="B21" s="2">
        <v>41498</v>
      </c>
      <c r="C21" s="94">
        <v>23.81</v>
      </c>
      <c r="D21" s="4">
        <v>23.8</v>
      </c>
      <c r="E21" s="4">
        <v>23.76</v>
      </c>
      <c r="F21" s="4">
        <v>26.18</v>
      </c>
      <c r="G21" s="4">
        <v>26.25</v>
      </c>
      <c r="H21" s="27">
        <v>26.32</v>
      </c>
      <c r="I21" s="17">
        <v>7.42</v>
      </c>
      <c r="J21" s="4">
        <v>7.42</v>
      </c>
      <c r="K21" s="4">
        <v>7.39</v>
      </c>
      <c r="L21" s="18">
        <v>4.83</v>
      </c>
      <c r="M21" s="18">
        <v>4.83</v>
      </c>
      <c r="N21" s="4">
        <v>4.95</v>
      </c>
      <c r="O21" s="4">
        <v>1</v>
      </c>
      <c r="P21" s="12">
        <v>3.5</v>
      </c>
      <c r="Q21" s="12">
        <v>22</v>
      </c>
      <c r="S21" s="96">
        <v>82</v>
      </c>
      <c r="T21" s="96">
        <v>13</v>
      </c>
      <c r="U21" s="22" t="s">
        <v>138</v>
      </c>
      <c r="V21" s="31" t="s">
        <v>139</v>
      </c>
      <c r="W21" s="18">
        <v>2.31</v>
      </c>
      <c r="X21" s="18">
        <v>2.31</v>
      </c>
      <c r="Y21" s="18">
        <v>2.31</v>
      </c>
      <c r="Z21" s="11">
        <v>0</v>
      </c>
      <c r="AA21" s="22">
        <v>4</v>
      </c>
      <c r="AB21" s="34">
        <v>1</v>
      </c>
      <c r="AC21" s="34">
        <v>6</v>
      </c>
      <c r="AD21" s="34">
        <v>0</v>
      </c>
      <c r="AE21" s="34">
        <v>4</v>
      </c>
      <c r="AF21" s="34">
        <v>0</v>
      </c>
      <c r="AG21" s="34">
        <v>0</v>
      </c>
      <c r="AH21" s="34">
        <v>3</v>
      </c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  <c r="IS21" s="160"/>
      <c r="IT21" s="160"/>
      <c r="IU21" s="160"/>
      <c r="IV21" s="160"/>
    </row>
    <row r="22" spans="1:256" ht="12.75">
      <c r="A22" t="s">
        <v>63</v>
      </c>
      <c r="B22" s="2">
        <v>41505</v>
      </c>
      <c r="C22" s="18">
        <v>23.48</v>
      </c>
      <c r="D22" s="4">
        <v>23.4</v>
      </c>
      <c r="E22" s="4">
        <v>23.27</v>
      </c>
      <c r="F22" s="4">
        <v>26.66</v>
      </c>
      <c r="G22" s="4">
        <v>26.59</v>
      </c>
      <c r="H22" s="27">
        <v>26.65</v>
      </c>
      <c r="I22" s="17">
        <v>7.57</v>
      </c>
      <c r="J22" s="4">
        <v>7.55</v>
      </c>
      <c r="K22" s="4">
        <v>7.53</v>
      </c>
      <c r="L22" s="18">
        <v>5.55</v>
      </c>
      <c r="M22" s="18">
        <v>5.48</v>
      </c>
      <c r="N22" s="4">
        <v>5.48</v>
      </c>
      <c r="O22" s="4">
        <v>1.1</v>
      </c>
      <c r="P22" s="12">
        <v>5.8</v>
      </c>
      <c r="Q22" s="12">
        <v>24.4</v>
      </c>
      <c r="S22" s="96">
        <v>56</v>
      </c>
      <c r="T22" s="96">
        <v>9</v>
      </c>
      <c r="U22" s="22"/>
      <c r="V22" s="31"/>
      <c r="W22" s="18"/>
      <c r="X22" s="18"/>
      <c r="Y22" s="18"/>
      <c r="Z22" s="6">
        <v>0</v>
      </c>
      <c r="AA22" s="22">
        <v>1</v>
      </c>
      <c r="AB22" s="34">
        <v>5</v>
      </c>
      <c r="AC22" s="34">
        <v>6</v>
      </c>
      <c r="AD22" s="34">
        <v>0</v>
      </c>
      <c r="AE22" s="34">
        <v>0</v>
      </c>
      <c r="AF22" s="34">
        <v>1</v>
      </c>
      <c r="AG22" s="34">
        <v>6</v>
      </c>
      <c r="AH22" s="34">
        <v>1</v>
      </c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  <c r="IS22" s="160"/>
      <c r="IT22" s="160"/>
      <c r="IU22" s="160"/>
      <c r="IV22" s="160"/>
    </row>
    <row r="23" spans="1:256" ht="12.75">
      <c r="A23" t="s">
        <v>63</v>
      </c>
      <c r="B23" s="2">
        <v>41513</v>
      </c>
      <c r="C23" s="94">
        <v>23.27</v>
      </c>
      <c r="D23" s="4">
        <v>23.26</v>
      </c>
      <c r="E23" s="4">
        <v>23.28</v>
      </c>
      <c r="F23" s="4">
        <v>26.65</v>
      </c>
      <c r="G23" s="4">
        <v>26.65</v>
      </c>
      <c r="H23" s="27">
        <v>26.72</v>
      </c>
      <c r="I23" s="17">
        <v>7.56</v>
      </c>
      <c r="J23" s="4">
        <v>7.56</v>
      </c>
      <c r="K23" s="4">
        <v>7.57</v>
      </c>
      <c r="L23" s="18">
        <v>5.58</v>
      </c>
      <c r="M23" s="18">
        <v>5.57</v>
      </c>
      <c r="N23" s="4">
        <v>5.58</v>
      </c>
      <c r="O23" s="4">
        <v>1.2</v>
      </c>
      <c r="P23" s="12">
        <v>4.2</v>
      </c>
      <c r="Q23" s="12">
        <v>22.4</v>
      </c>
      <c r="R23" s="4">
        <f>SUM(E20+E21+E22+E23)/4</f>
        <v>23.485</v>
      </c>
      <c r="S23" s="96">
        <v>43</v>
      </c>
      <c r="T23" s="96">
        <v>110</v>
      </c>
      <c r="Z23" s="6">
        <v>2</v>
      </c>
      <c r="AA23" s="22">
        <v>2</v>
      </c>
      <c r="AB23" s="34">
        <v>5</v>
      </c>
      <c r="AC23" s="34">
        <v>6</v>
      </c>
      <c r="AD23" s="34">
        <v>1</v>
      </c>
      <c r="AE23" s="34">
        <v>4</v>
      </c>
      <c r="AF23" s="34">
        <v>1</v>
      </c>
      <c r="AG23" s="34">
        <v>8</v>
      </c>
      <c r="AH23" s="34">
        <v>3</v>
      </c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  <c r="IU23" s="160"/>
      <c r="IV23" s="160"/>
    </row>
    <row r="24" spans="1:256" ht="12.75">
      <c r="A24" t="s">
        <v>63</v>
      </c>
      <c r="B24" s="2">
        <v>41520</v>
      </c>
      <c r="C24" s="4">
        <v>25</v>
      </c>
      <c r="D24" s="4">
        <v>24.8</v>
      </c>
      <c r="E24" s="4">
        <v>24.55</v>
      </c>
      <c r="F24" s="4">
        <v>26.08</v>
      </c>
      <c r="G24" s="4">
        <v>26.36</v>
      </c>
      <c r="H24" s="27">
        <v>26.77</v>
      </c>
      <c r="I24" s="17">
        <v>7.37</v>
      </c>
      <c r="J24" s="4">
        <v>7.38</v>
      </c>
      <c r="K24" s="4">
        <v>7.12</v>
      </c>
      <c r="L24" s="18">
        <v>3.94</v>
      </c>
      <c r="M24" s="18">
        <v>4.23</v>
      </c>
      <c r="N24" s="4">
        <v>4.1</v>
      </c>
      <c r="O24" s="4">
        <v>0.9</v>
      </c>
      <c r="P24" s="12">
        <v>4.4</v>
      </c>
      <c r="Q24" s="12">
        <v>23.4</v>
      </c>
      <c r="S24" s="96">
        <v>170</v>
      </c>
      <c r="T24" s="96">
        <v>23</v>
      </c>
      <c r="U24" s="22">
        <v>0.273</v>
      </c>
      <c r="V24" s="95" t="s">
        <v>139</v>
      </c>
      <c r="W24" s="18">
        <v>2.34</v>
      </c>
      <c r="X24" s="18">
        <v>2.07</v>
      </c>
      <c r="Y24" s="18">
        <v>2.34</v>
      </c>
      <c r="Z24" s="6">
        <v>0</v>
      </c>
      <c r="AA24" s="22">
        <v>4</v>
      </c>
      <c r="AB24" s="34">
        <v>5</v>
      </c>
      <c r="AC24" s="34">
        <v>6</v>
      </c>
      <c r="AD24" s="34">
        <v>0</v>
      </c>
      <c r="AE24" s="34">
        <v>4</v>
      </c>
      <c r="AF24" s="34">
        <v>0</v>
      </c>
      <c r="AG24" s="34">
        <v>0</v>
      </c>
      <c r="AH24" s="34">
        <v>6</v>
      </c>
      <c r="IG24" s="160"/>
      <c r="IH24" s="160"/>
      <c r="II24" s="160"/>
      <c r="IJ24" s="160"/>
      <c r="IK24" s="160"/>
      <c r="IL24" s="160"/>
      <c r="IM24" s="160"/>
      <c r="IN24" s="160"/>
      <c r="IO24" s="160"/>
      <c r="IP24" s="160"/>
      <c r="IQ24" s="160"/>
      <c r="IR24" s="160"/>
      <c r="IS24" s="160"/>
      <c r="IT24" s="160"/>
      <c r="IU24" s="160"/>
      <c r="IV24" s="160"/>
    </row>
    <row r="25" spans="1:256" ht="12.75">
      <c r="A25" t="s">
        <v>63</v>
      </c>
      <c r="B25" s="2">
        <v>41526</v>
      </c>
      <c r="C25" s="18">
        <v>21.41</v>
      </c>
      <c r="D25" s="4">
        <v>21.42</v>
      </c>
      <c r="E25" s="4">
        <v>21.41</v>
      </c>
      <c r="F25" s="4">
        <v>27.01</v>
      </c>
      <c r="G25" s="4">
        <v>27.08</v>
      </c>
      <c r="H25" s="27">
        <v>27.08</v>
      </c>
      <c r="I25" s="17">
        <v>7.75</v>
      </c>
      <c r="J25" s="4">
        <v>7.75</v>
      </c>
      <c r="K25" s="4">
        <v>7.73</v>
      </c>
      <c r="L25" s="18">
        <v>6.21</v>
      </c>
      <c r="M25" s="18">
        <v>6.24</v>
      </c>
      <c r="N25" s="4">
        <v>6.21</v>
      </c>
      <c r="O25" s="4">
        <v>1</v>
      </c>
      <c r="P25" s="12">
        <v>3.8</v>
      </c>
      <c r="Q25" s="12">
        <v>18.3</v>
      </c>
      <c r="S25" s="96">
        <v>57</v>
      </c>
      <c r="T25" s="96">
        <v>3</v>
      </c>
      <c r="U25" s="95"/>
      <c r="V25" s="31"/>
      <c r="W25" s="18"/>
      <c r="X25" s="18"/>
      <c r="Y25" s="18"/>
      <c r="Z25" s="11">
        <v>0</v>
      </c>
      <c r="AA25" s="22">
        <v>4</v>
      </c>
      <c r="AB25" s="34">
        <v>5</v>
      </c>
      <c r="AC25" s="34">
        <v>6</v>
      </c>
      <c r="AD25" s="34">
        <v>0</v>
      </c>
      <c r="AE25" s="34">
        <v>1</v>
      </c>
      <c r="AF25" s="34">
        <v>1</v>
      </c>
      <c r="AG25" s="34">
        <v>1</v>
      </c>
      <c r="AH25" s="34">
        <v>1</v>
      </c>
      <c r="IG25" s="160"/>
      <c r="IH25" s="160"/>
      <c r="II25" s="160"/>
      <c r="IJ25" s="160"/>
      <c r="IK25" s="160"/>
      <c r="IL25" s="160"/>
      <c r="IM25" s="160"/>
      <c r="IN25" s="160"/>
      <c r="IO25" s="160"/>
      <c r="IP25" s="160"/>
      <c r="IQ25" s="160"/>
      <c r="IR25" s="160"/>
      <c r="IS25" s="160"/>
      <c r="IT25" s="160"/>
      <c r="IU25" s="160"/>
      <c r="IV25" s="160"/>
    </row>
    <row r="26" spans="1:256" ht="12.75">
      <c r="A26" t="s">
        <v>63</v>
      </c>
      <c r="B26" s="2">
        <v>41533</v>
      </c>
      <c r="C26" s="94">
        <v>21.03</v>
      </c>
      <c r="D26" s="4">
        <v>21.11</v>
      </c>
      <c r="E26" s="4">
        <v>21.17</v>
      </c>
      <c r="F26" s="4">
        <v>27.13</v>
      </c>
      <c r="G26" s="4">
        <v>27.14</v>
      </c>
      <c r="H26" s="27">
        <v>27.21</v>
      </c>
      <c r="I26" s="17">
        <v>7.72</v>
      </c>
      <c r="J26" s="4">
        <v>7.72</v>
      </c>
      <c r="K26" s="4">
        <v>7.7</v>
      </c>
      <c r="L26" s="18">
        <v>5.85</v>
      </c>
      <c r="M26" s="18">
        <v>5.87</v>
      </c>
      <c r="N26" s="4">
        <v>5.87</v>
      </c>
      <c r="O26" s="4">
        <v>1.3</v>
      </c>
      <c r="P26" s="12">
        <v>6.1</v>
      </c>
      <c r="Q26" s="12">
        <v>16.7</v>
      </c>
      <c r="S26" s="11">
        <v>25</v>
      </c>
      <c r="T26" s="11">
        <v>8</v>
      </c>
      <c r="U26" s="22"/>
      <c r="V26" s="31"/>
      <c r="W26" s="18"/>
      <c r="X26" s="18"/>
      <c r="Y26" s="18"/>
      <c r="Z26" s="6">
        <v>0</v>
      </c>
      <c r="AA26" s="22">
        <v>4</v>
      </c>
      <c r="AB26" s="34">
        <v>5</v>
      </c>
      <c r="AC26" s="34">
        <v>6</v>
      </c>
      <c r="AD26" s="34">
        <v>1</v>
      </c>
      <c r="AE26" s="34">
        <v>4</v>
      </c>
      <c r="AF26" s="34">
        <v>1</v>
      </c>
      <c r="AG26" s="34">
        <v>6</v>
      </c>
      <c r="AH26" s="34">
        <v>4</v>
      </c>
      <c r="IG26" s="160"/>
      <c r="IH26" s="160"/>
      <c r="II26" s="160"/>
      <c r="IJ26" s="160"/>
      <c r="IK26" s="160"/>
      <c r="IL26" s="160"/>
      <c r="IM26" s="160"/>
      <c r="IN26" s="160"/>
      <c r="IO26" s="160"/>
      <c r="IP26" s="160"/>
      <c r="IQ26" s="160"/>
      <c r="IR26" s="160"/>
      <c r="IS26" s="160"/>
      <c r="IT26" s="160"/>
      <c r="IU26" s="160"/>
      <c r="IV26" s="160"/>
    </row>
    <row r="27" spans="1:256" ht="12.75">
      <c r="A27" t="s">
        <v>63</v>
      </c>
      <c r="B27" s="2">
        <v>41540</v>
      </c>
      <c r="C27" s="100">
        <v>18.93</v>
      </c>
      <c r="D27" s="94">
        <v>18.98</v>
      </c>
      <c r="E27" s="4">
        <v>19.3</v>
      </c>
      <c r="F27" s="4">
        <v>26.69</v>
      </c>
      <c r="G27" s="4">
        <v>26.76</v>
      </c>
      <c r="H27" s="27">
        <v>27.27</v>
      </c>
      <c r="I27" s="17">
        <v>7.9</v>
      </c>
      <c r="J27" s="4">
        <v>7.9</v>
      </c>
      <c r="K27" s="4">
        <v>7.87</v>
      </c>
      <c r="L27" s="18">
        <v>6.7</v>
      </c>
      <c r="M27" s="18">
        <v>6.29</v>
      </c>
      <c r="N27" s="4">
        <v>6.1</v>
      </c>
      <c r="O27" s="94">
        <v>1.5</v>
      </c>
      <c r="P27" s="12">
        <v>3.7</v>
      </c>
      <c r="Q27" s="12">
        <v>12.1</v>
      </c>
      <c r="S27" s="11">
        <v>90</v>
      </c>
      <c r="T27" s="11">
        <v>23</v>
      </c>
      <c r="U27" s="22"/>
      <c r="V27" s="31"/>
      <c r="W27" s="18"/>
      <c r="X27" s="18"/>
      <c r="Y27" s="18"/>
      <c r="Z27" s="6">
        <v>0</v>
      </c>
      <c r="AA27" s="22">
        <v>2</v>
      </c>
      <c r="AB27" s="34">
        <v>5</v>
      </c>
      <c r="AC27" s="34">
        <v>6</v>
      </c>
      <c r="AD27" s="34">
        <v>1</v>
      </c>
      <c r="AE27" s="34">
        <v>0</v>
      </c>
      <c r="AF27" s="34">
        <v>1</v>
      </c>
      <c r="AG27" s="34">
        <v>8</v>
      </c>
      <c r="AH27" s="34">
        <v>1</v>
      </c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</row>
    <row r="28" spans="1:256" ht="12.75">
      <c r="A28" t="s">
        <v>63</v>
      </c>
      <c r="B28" s="19">
        <v>41547</v>
      </c>
      <c r="C28" s="94">
        <v>19.21</v>
      </c>
      <c r="D28" s="4">
        <v>19.27</v>
      </c>
      <c r="E28" s="4">
        <v>19.24</v>
      </c>
      <c r="F28" s="4">
        <v>27.12</v>
      </c>
      <c r="G28" s="4">
        <v>27.13</v>
      </c>
      <c r="H28" s="27">
        <v>27.27</v>
      </c>
      <c r="I28" s="17">
        <v>8.05</v>
      </c>
      <c r="J28" s="4">
        <v>8.06</v>
      </c>
      <c r="K28" s="4">
        <v>8.06</v>
      </c>
      <c r="L28" s="18">
        <v>6.97</v>
      </c>
      <c r="M28" s="18">
        <v>6.93</v>
      </c>
      <c r="N28" s="4">
        <v>6.73</v>
      </c>
      <c r="O28" s="4">
        <v>2.4</v>
      </c>
      <c r="P28" s="12">
        <v>5.6</v>
      </c>
      <c r="Q28" s="12">
        <v>17</v>
      </c>
      <c r="R28" s="44"/>
      <c r="S28" s="96">
        <v>12</v>
      </c>
      <c r="T28" s="96">
        <v>100</v>
      </c>
      <c r="U28" s="22"/>
      <c r="V28" s="31"/>
      <c r="W28" s="18"/>
      <c r="X28" s="18"/>
      <c r="Y28" s="18"/>
      <c r="Z28" s="6">
        <v>0</v>
      </c>
      <c r="AA28" s="22">
        <v>1</v>
      </c>
      <c r="AB28" s="34">
        <v>5</v>
      </c>
      <c r="AC28" s="34">
        <v>6</v>
      </c>
      <c r="AD28" s="34">
        <v>0</v>
      </c>
      <c r="AE28" s="34">
        <v>1</v>
      </c>
      <c r="AF28" s="34">
        <v>1</v>
      </c>
      <c r="AG28" s="34">
        <v>1</v>
      </c>
      <c r="AH28" s="34">
        <v>1</v>
      </c>
      <c r="IG28" s="160"/>
      <c r="IH28" s="160"/>
      <c r="II28" s="160"/>
      <c r="IJ28" s="160"/>
      <c r="IK28" s="160"/>
      <c r="IL28" s="160"/>
      <c r="IM28" s="160"/>
      <c r="IN28" s="160"/>
      <c r="IO28" s="160"/>
      <c r="IP28" s="160"/>
      <c r="IQ28" s="160"/>
      <c r="IR28" s="160"/>
      <c r="IS28" s="160"/>
      <c r="IT28" s="160"/>
      <c r="IU28" s="160"/>
      <c r="IV28" s="160"/>
    </row>
    <row r="29" spans="1:256" ht="12.75">
      <c r="A29" t="s">
        <v>63</v>
      </c>
      <c r="B29" s="2">
        <v>41554</v>
      </c>
      <c r="C29" s="4">
        <v>20.52</v>
      </c>
      <c r="D29" s="4">
        <v>20.49</v>
      </c>
      <c r="E29" s="4">
        <v>20.45</v>
      </c>
      <c r="F29" s="4">
        <v>27.18</v>
      </c>
      <c r="G29" s="4">
        <v>27.25</v>
      </c>
      <c r="H29" s="27">
        <v>27.32</v>
      </c>
      <c r="I29" s="17">
        <v>7.93</v>
      </c>
      <c r="J29" s="4">
        <v>7.94</v>
      </c>
      <c r="K29" s="4">
        <v>7.95</v>
      </c>
      <c r="L29" s="18">
        <v>6.01</v>
      </c>
      <c r="M29" s="18">
        <v>6.05</v>
      </c>
      <c r="N29" s="4">
        <v>6.02</v>
      </c>
      <c r="O29" s="4">
        <v>1.3</v>
      </c>
      <c r="P29" s="12">
        <v>5.5</v>
      </c>
      <c r="Q29" s="12">
        <v>23</v>
      </c>
      <c r="S29" s="11">
        <v>80</v>
      </c>
      <c r="T29" s="11">
        <v>42</v>
      </c>
      <c r="U29" s="105" t="s">
        <v>138</v>
      </c>
      <c r="V29" s="95" t="s">
        <v>139</v>
      </c>
      <c r="W29" s="18">
        <v>1.51</v>
      </c>
      <c r="X29" s="18">
        <v>1.51</v>
      </c>
      <c r="Y29" s="18">
        <v>1.51</v>
      </c>
      <c r="Z29" s="6">
        <v>0</v>
      </c>
      <c r="AA29" s="22">
        <v>4</v>
      </c>
      <c r="AB29" s="34">
        <v>5</v>
      </c>
      <c r="AC29" s="34">
        <v>6</v>
      </c>
      <c r="AD29" s="34">
        <v>1</v>
      </c>
      <c r="AE29" s="34">
        <v>4</v>
      </c>
      <c r="AF29" s="34">
        <v>2</v>
      </c>
      <c r="AG29" s="34">
        <v>5</v>
      </c>
      <c r="AH29" s="34">
        <v>3</v>
      </c>
      <c r="AI29" s="34"/>
      <c r="IG29" s="160"/>
      <c r="IH29" s="160"/>
      <c r="II29" s="160"/>
      <c r="IJ29" s="160"/>
      <c r="IK29" s="160"/>
      <c r="IL29" s="160"/>
      <c r="IM29" s="160"/>
      <c r="IN29" s="160"/>
      <c r="IO29" s="160"/>
      <c r="IP29" s="160"/>
      <c r="IQ29" s="160"/>
      <c r="IR29" s="160"/>
      <c r="IS29" s="160"/>
      <c r="IT29" s="160"/>
      <c r="IU29" s="160"/>
      <c r="IV29" s="160"/>
    </row>
    <row r="30" spans="1:256" ht="12.75">
      <c r="A30" t="s">
        <v>63</v>
      </c>
      <c r="B30" s="19">
        <v>41562</v>
      </c>
      <c r="C30" s="94">
        <v>16.54</v>
      </c>
      <c r="D30" s="4">
        <v>16.53</v>
      </c>
      <c r="E30" s="4">
        <v>16.71</v>
      </c>
      <c r="F30" s="4">
        <v>27.43</v>
      </c>
      <c r="G30" s="4">
        <v>27.5</v>
      </c>
      <c r="H30" s="27">
        <v>27.65</v>
      </c>
      <c r="I30" s="17">
        <v>8.3</v>
      </c>
      <c r="J30" s="4">
        <v>8.3</v>
      </c>
      <c r="K30" s="4">
        <v>8.23</v>
      </c>
      <c r="L30" s="18">
        <v>8.01</v>
      </c>
      <c r="M30" s="18">
        <v>8.01</v>
      </c>
      <c r="N30" s="4">
        <v>7.71</v>
      </c>
      <c r="O30" s="4">
        <v>1.5</v>
      </c>
      <c r="P30" s="12">
        <v>6.2</v>
      </c>
      <c r="Q30" s="12">
        <v>12.8</v>
      </c>
      <c r="S30" s="11">
        <v>11</v>
      </c>
      <c r="T30" s="11">
        <v>9</v>
      </c>
      <c r="U30" s="22"/>
      <c r="V30" s="31"/>
      <c r="W30" s="18"/>
      <c r="X30" s="18"/>
      <c r="Y30" s="18"/>
      <c r="Z30" s="6">
        <v>0</v>
      </c>
      <c r="AA30" s="22">
        <v>1</v>
      </c>
      <c r="AB30" s="34">
        <v>5</v>
      </c>
      <c r="AC30" s="34">
        <v>6</v>
      </c>
      <c r="AD30" s="34">
        <v>0</v>
      </c>
      <c r="AE30" s="34">
        <v>0</v>
      </c>
      <c r="AF30" s="34">
        <v>0</v>
      </c>
      <c r="AG30" s="34">
        <v>0</v>
      </c>
      <c r="AH30" s="34">
        <v>1</v>
      </c>
      <c r="IG30" s="160"/>
      <c r="IH30" s="160"/>
      <c r="II30" s="160"/>
      <c r="IJ30" s="160"/>
      <c r="IK30" s="160"/>
      <c r="IL30" s="160"/>
      <c r="IM30" s="160"/>
      <c r="IN30" s="160"/>
      <c r="IO30" s="160"/>
      <c r="IP30" s="160"/>
      <c r="IQ30" s="160"/>
      <c r="IR30" s="160"/>
      <c r="IS30" s="160"/>
      <c r="IT30" s="160"/>
      <c r="IU30" s="160"/>
      <c r="IV30" s="160"/>
    </row>
    <row r="31" spans="1:256" ht="12.75">
      <c r="A31" t="s">
        <v>63</v>
      </c>
      <c r="B31" s="2">
        <v>41568</v>
      </c>
      <c r="C31" s="94">
        <v>15.64</v>
      </c>
      <c r="D31" s="4">
        <v>15.63</v>
      </c>
      <c r="E31" s="4">
        <v>15.7</v>
      </c>
      <c r="F31" s="4">
        <v>27.53</v>
      </c>
      <c r="G31" s="4">
        <v>27.53</v>
      </c>
      <c r="H31" s="4">
        <v>27.53</v>
      </c>
      <c r="I31" s="4">
        <v>8.2</v>
      </c>
      <c r="J31" s="4">
        <v>8.17</v>
      </c>
      <c r="K31" s="4">
        <v>8.09</v>
      </c>
      <c r="L31" s="4">
        <v>7.34</v>
      </c>
      <c r="M31" s="4">
        <v>7.29</v>
      </c>
      <c r="N31" s="4">
        <v>7.18</v>
      </c>
      <c r="O31" s="4">
        <v>2</v>
      </c>
      <c r="P31" s="12">
        <v>3.6</v>
      </c>
      <c r="Q31" s="12">
        <v>11.2</v>
      </c>
      <c r="S31" s="11">
        <v>11</v>
      </c>
      <c r="T31" s="11">
        <v>23</v>
      </c>
      <c r="U31" s="31"/>
      <c r="V31" s="31"/>
      <c r="W31" s="31"/>
      <c r="X31" s="31"/>
      <c r="Y31" s="31"/>
      <c r="Z31" s="6">
        <v>0</v>
      </c>
      <c r="AA31" s="22">
        <v>3</v>
      </c>
      <c r="AB31" s="34">
        <v>5</v>
      </c>
      <c r="AC31" s="34">
        <v>6</v>
      </c>
      <c r="AD31" s="34">
        <v>1</v>
      </c>
      <c r="AE31" s="34">
        <v>0</v>
      </c>
      <c r="AF31" s="34">
        <v>1</v>
      </c>
      <c r="AG31" s="34">
        <v>6</v>
      </c>
      <c r="AH31" s="34">
        <v>1</v>
      </c>
      <c r="IG31" s="160"/>
      <c r="IH31" s="160"/>
      <c r="II31" s="160"/>
      <c r="IJ31" s="160"/>
      <c r="IK31" s="160"/>
      <c r="IL31" s="160"/>
      <c r="IM31" s="160"/>
      <c r="IN31" s="160"/>
      <c r="IO31" s="160"/>
      <c r="IP31" s="160"/>
      <c r="IQ31" s="160"/>
      <c r="IR31" s="160"/>
      <c r="IS31" s="160"/>
      <c r="IT31" s="160"/>
      <c r="IU31" s="160"/>
      <c r="IV31" s="160"/>
    </row>
    <row r="32" spans="1:256" ht="12.75">
      <c r="A32" s="98" t="s">
        <v>63</v>
      </c>
      <c r="B32" s="2">
        <v>41576</v>
      </c>
      <c r="C32" s="4">
        <v>12.23</v>
      </c>
      <c r="D32" s="4">
        <v>12.23</v>
      </c>
      <c r="E32" s="4">
        <v>12.23</v>
      </c>
      <c r="F32" s="4">
        <v>27.84</v>
      </c>
      <c r="G32" s="4">
        <v>27.85</v>
      </c>
      <c r="H32" s="4">
        <v>27.92</v>
      </c>
      <c r="I32" s="4">
        <v>8.42</v>
      </c>
      <c r="J32" s="4">
        <v>8.4</v>
      </c>
      <c r="K32" s="4">
        <v>8.4</v>
      </c>
      <c r="L32" s="4">
        <v>8.04</v>
      </c>
      <c r="M32" s="4">
        <v>8.06</v>
      </c>
      <c r="N32" s="4">
        <v>7.74</v>
      </c>
      <c r="O32" s="4">
        <v>2.7</v>
      </c>
      <c r="P32" s="12">
        <v>5.7</v>
      </c>
      <c r="Q32" s="12">
        <v>7.8</v>
      </c>
      <c r="S32" s="11">
        <v>22</v>
      </c>
      <c r="T32" s="96" t="s">
        <v>108</v>
      </c>
      <c r="U32" s="22"/>
      <c r="V32" s="31"/>
      <c r="W32" s="18"/>
      <c r="X32" s="18"/>
      <c r="Y32" s="18"/>
      <c r="Z32" s="6">
        <v>0</v>
      </c>
      <c r="AA32" s="22">
        <v>2</v>
      </c>
      <c r="AB32" s="34">
        <v>1</v>
      </c>
      <c r="AC32" s="34">
        <v>6</v>
      </c>
      <c r="AD32" s="34">
        <v>1</v>
      </c>
      <c r="AE32" s="34">
        <v>0</v>
      </c>
      <c r="AF32" s="34">
        <v>1</v>
      </c>
      <c r="AG32" s="34">
        <v>6</v>
      </c>
      <c r="AH32" s="34">
        <v>1</v>
      </c>
      <c r="IG32" s="160"/>
      <c r="IH32" s="160"/>
      <c r="II32" s="160"/>
      <c r="IJ32" s="160"/>
      <c r="IK32" s="160"/>
      <c r="IL32" s="160"/>
      <c r="IM32" s="160"/>
      <c r="IN32" s="160"/>
      <c r="IO32" s="160"/>
      <c r="IP32" s="160"/>
      <c r="IQ32" s="160"/>
      <c r="IR32" s="160"/>
      <c r="IS32" s="160"/>
      <c r="IT32" s="160"/>
      <c r="IU32" s="160"/>
      <c r="IV32" s="160"/>
    </row>
    <row r="33" spans="1:25" ht="12.75">
      <c r="A33" s="46" t="s">
        <v>64</v>
      </c>
      <c r="B33" s="2"/>
      <c r="S33" s="11"/>
      <c r="T33" s="11"/>
      <c r="U33" s="22"/>
      <c r="V33" s="31"/>
      <c r="W33" s="18"/>
      <c r="X33" s="18"/>
      <c r="Y33" s="18"/>
    </row>
    <row r="34" spans="2:25" ht="12.75">
      <c r="B34" s="2"/>
      <c r="S34" s="11"/>
      <c r="T34" s="11"/>
      <c r="U34" s="22"/>
      <c r="V34" s="31"/>
      <c r="W34" s="18"/>
      <c r="X34" s="18"/>
      <c r="Y34" s="18"/>
    </row>
    <row r="35" spans="2:25" ht="12.75">
      <c r="B35" s="2"/>
      <c r="S35" s="11"/>
      <c r="T35" s="11"/>
      <c r="U35" s="22"/>
      <c r="V35" s="31"/>
      <c r="W35" s="18"/>
      <c r="X35" s="18"/>
      <c r="Y35" s="18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8"/>
      <c r="W36" s="68"/>
      <c r="X36" s="6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5" ht="12.75">
      <c r="B37" s="2"/>
      <c r="S37" s="11"/>
      <c r="T37" s="11"/>
      <c r="U37" s="22"/>
      <c r="V37" s="31"/>
      <c r="W37" s="18"/>
      <c r="X37" s="18"/>
      <c r="Y37" s="18"/>
    </row>
    <row r="38" spans="2:25" ht="12.75">
      <c r="B38" s="2"/>
      <c r="S38" s="11"/>
      <c r="T38" s="11"/>
      <c r="U38" s="22"/>
      <c r="V38" s="31"/>
      <c r="W38" s="18"/>
      <c r="X38" s="18"/>
      <c r="Y38" s="18"/>
    </row>
    <row r="39" spans="2:20" ht="12.75">
      <c r="B39" s="2"/>
      <c r="C39" s="17"/>
      <c r="S39" s="6"/>
      <c r="T39" s="6"/>
    </row>
    <row r="40" spans="2:20" ht="12.75">
      <c r="B40" s="2"/>
      <c r="S40" s="6"/>
      <c r="T40" s="6"/>
    </row>
    <row r="41" spans="2:20" ht="12.75">
      <c r="B41" s="2"/>
      <c r="S41" s="6"/>
      <c r="T41" s="6"/>
    </row>
    <row r="42" ht="12.75">
      <c r="B42" s="2"/>
    </row>
    <row r="43" ht="12.75">
      <c r="B43" s="2"/>
    </row>
  </sheetData>
  <sheetProtection/>
  <printOptions gridLines="1" headings="1"/>
  <pageMargins left="1" right="0.5" top="1" bottom="1" header="0.5" footer="0.5"/>
  <pageSetup fitToHeight="1" fitToWidth="1" horizontalDpi="600" verticalDpi="600" orientation="landscape" paperSize="5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9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0.8515625" style="0" customWidth="1"/>
    <col min="3" max="3" width="11.57421875" style="4" customWidth="1"/>
    <col min="4" max="4" width="10.140625" style="4" customWidth="1"/>
    <col min="5" max="5" width="11.140625" style="0" customWidth="1"/>
    <col min="6" max="8" width="9.28125" style="0" bestFit="1" customWidth="1"/>
    <col min="9" max="11" width="9.28125" style="0" customWidth="1"/>
    <col min="12" max="14" width="9.28125" style="0" bestFit="1" customWidth="1"/>
    <col min="15" max="17" width="9.28125" style="4" bestFit="1" customWidth="1"/>
    <col min="18" max="18" width="10.8515625" style="0" customWidth="1"/>
    <col min="19" max="19" width="11.8515625" style="0" customWidth="1"/>
    <col min="20" max="20" width="11.421875" style="6" customWidth="1"/>
    <col min="29" max="29" width="11.140625" style="0" customWidth="1"/>
    <col min="30" max="30" width="6.8515625" style="0" customWidth="1"/>
  </cols>
  <sheetData>
    <row r="1" ht="12.75">
      <c r="B1" s="46" t="s">
        <v>96</v>
      </c>
    </row>
    <row r="2" spans="2:34" ht="51">
      <c r="B2" s="1" t="s">
        <v>0</v>
      </c>
      <c r="C2" s="90" t="s">
        <v>1</v>
      </c>
      <c r="D2" s="57" t="s">
        <v>35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38</v>
      </c>
      <c r="N2" s="1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1" t="s">
        <v>10</v>
      </c>
      <c r="T2" s="61" t="s">
        <v>29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</row>
    <row r="3" spans="1:75" ht="12.75">
      <c r="A3" s="46" t="s">
        <v>79</v>
      </c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1"/>
      <c r="T3" s="50"/>
      <c r="U3" s="51"/>
      <c r="V3" s="31"/>
      <c r="W3" s="18"/>
      <c r="X3" s="31"/>
      <c r="Y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12.75">
      <c r="A4" s="46" t="s">
        <v>79</v>
      </c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1"/>
      <c r="T4" s="11"/>
      <c r="U4" s="31"/>
      <c r="V4" s="31"/>
      <c r="W4" s="18"/>
      <c r="X4" s="31"/>
      <c r="Y4" s="3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12.75">
      <c r="A5" s="46" t="s">
        <v>79</v>
      </c>
      <c r="B5" s="2"/>
      <c r="C5" s="18"/>
      <c r="D5" s="18"/>
      <c r="E5" s="18"/>
      <c r="F5" s="18"/>
      <c r="G5" s="18"/>
      <c r="H5" s="27"/>
      <c r="I5" s="27"/>
      <c r="J5" s="27"/>
      <c r="K5" s="27"/>
      <c r="L5" s="18"/>
      <c r="M5" s="18"/>
      <c r="N5" s="18"/>
      <c r="O5" s="18"/>
      <c r="P5" s="18"/>
      <c r="Q5" s="18"/>
      <c r="R5" s="18"/>
      <c r="S5" s="11"/>
      <c r="T5" s="11"/>
      <c r="U5" s="31"/>
      <c r="V5" s="31"/>
      <c r="W5" s="18"/>
      <c r="X5" s="31"/>
      <c r="Y5" s="3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ht="12.75">
      <c r="A6" s="46" t="s">
        <v>79</v>
      </c>
      <c r="B6" s="2"/>
      <c r="E6" s="4"/>
      <c r="F6" s="4"/>
      <c r="G6" s="4"/>
      <c r="H6" s="17"/>
      <c r="I6" s="17"/>
      <c r="J6" s="17"/>
      <c r="K6" s="17"/>
      <c r="L6" s="4"/>
      <c r="M6" s="4"/>
      <c r="N6" s="4"/>
      <c r="O6" s="18"/>
      <c r="P6" s="18"/>
      <c r="Q6" s="18"/>
      <c r="R6" s="18"/>
      <c r="S6" s="11"/>
      <c r="T6" s="11"/>
      <c r="U6" s="31"/>
      <c r="V6" s="31"/>
      <c r="W6" s="18"/>
      <c r="X6" s="31"/>
      <c r="Y6" s="3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ht="12.75">
      <c r="A7" s="46" t="s">
        <v>79</v>
      </c>
      <c r="B7" s="2"/>
      <c r="C7" s="18"/>
      <c r="D7" s="18"/>
      <c r="E7" s="18"/>
      <c r="F7" s="18"/>
      <c r="G7" s="18"/>
      <c r="H7" s="27"/>
      <c r="I7" s="27"/>
      <c r="J7" s="27"/>
      <c r="K7" s="27"/>
      <c r="L7" s="18"/>
      <c r="M7" s="18"/>
      <c r="N7" s="18"/>
      <c r="O7" s="18"/>
      <c r="P7" s="18"/>
      <c r="Q7" s="18"/>
      <c r="R7" s="18"/>
      <c r="S7" s="11"/>
      <c r="T7" s="50"/>
      <c r="U7" s="31"/>
      <c r="V7" s="31"/>
      <c r="W7" s="18"/>
      <c r="X7" s="31"/>
      <c r="Y7" s="3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 ht="12.75">
      <c r="A8" s="46" t="s">
        <v>79</v>
      </c>
      <c r="B8" s="2"/>
      <c r="C8" s="18"/>
      <c r="D8" s="18"/>
      <c r="E8" s="18"/>
      <c r="F8" s="18"/>
      <c r="G8" s="18"/>
      <c r="H8" s="27"/>
      <c r="I8" s="27"/>
      <c r="J8" s="27"/>
      <c r="K8" s="27"/>
      <c r="L8" s="18"/>
      <c r="M8" s="18"/>
      <c r="N8" s="18"/>
      <c r="O8" s="18"/>
      <c r="P8" s="18"/>
      <c r="Q8" s="18"/>
      <c r="R8" s="18"/>
      <c r="S8" s="11"/>
      <c r="T8" s="50"/>
      <c r="U8" s="31"/>
      <c r="V8" s="31"/>
      <c r="W8" s="18"/>
      <c r="X8" s="31"/>
      <c r="Y8" s="3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57" ht="12.75">
      <c r="A9" s="46" t="s">
        <v>79</v>
      </c>
      <c r="B9" s="2"/>
      <c r="C9" s="18"/>
      <c r="D9" s="18"/>
      <c r="E9" s="18"/>
      <c r="F9" s="18"/>
      <c r="G9" s="18"/>
      <c r="H9" s="27"/>
      <c r="I9" s="27"/>
      <c r="J9" s="27"/>
      <c r="K9" s="27"/>
      <c r="L9" s="18"/>
      <c r="M9" s="18"/>
      <c r="N9" s="18"/>
      <c r="O9" s="18"/>
      <c r="P9" s="18"/>
      <c r="Q9" s="18"/>
      <c r="R9" s="18"/>
      <c r="S9" s="11"/>
      <c r="T9" s="11"/>
      <c r="U9" s="31"/>
      <c r="V9" s="31"/>
      <c r="W9" s="18"/>
      <c r="X9" s="31"/>
      <c r="Y9" s="3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ht="12.75">
      <c r="A10" s="46" t="s">
        <v>79</v>
      </c>
      <c r="B10" s="2"/>
      <c r="C10" s="18"/>
      <c r="D10" s="18"/>
      <c r="E10" s="18"/>
      <c r="F10" s="18"/>
      <c r="G10" s="18"/>
      <c r="H10" s="27"/>
      <c r="I10" s="27"/>
      <c r="J10" s="27"/>
      <c r="K10" s="27"/>
      <c r="L10" s="18"/>
      <c r="M10" s="18"/>
      <c r="N10" s="18"/>
      <c r="O10" s="18"/>
      <c r="P10" s="18"/>
      <c r="Q10" s="18"/>
      <c r="R10" s="18"/>
      <c r="S10" s="11"/>
      <c r="T10" s="11"/>
      <c r="U10" s="31"/>
      <c r="V10" s="31"/>
      <c r="W10" s="18"/>
      <c r="X10" s="31"/>
      <c r="Y10" s="31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2.75">
      <c r="A11" s="46" t="s">
        <v>79</v>
      </c>
      <c r="B11" s="2"/>
      <c r="C11" s="18"/>
      <c r="D11" s="18"/>
      <c r="E11" s="18"/>
      <c r="F11" s="18"/>
      <c r="G11" s="18"/>
      <c r="H11" s="27"/>
      <c r="I11" s="27"/>
      <c r="J11" s="27"/>
      <c r="K11" s="27"/>
      <c r="L11" s="18"/>
      <c r="M11" s="18"/>
      <c r="N11" s="18"/>
      <c r="O11" s="18"/>
      <c r="P11" s="18"/>
      <c r="Q11" s="18"/>
      <c r="R11" s="18"/>
      <c r="S11" s="11"/>
      <c r="T11" s="11"/>
      <c r="U11" s="31"/>
      <c r="V11" s="31"/>
      <c r="W11" s="18"/>
      <c r="X11" s="31"/>
      <c r="Y11" s="3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2.75">
      <c r="A12" s="46" t="s">
        <v>79</v>
      </c>
      <c r="B12" s="2"/>
      <c r="C12" s="18"/>
      <c r="D12" s="18"/>
      <c r="E12" s="18"/>
      <c r="F12" s="18"/>
      <c r="G12" s="18"/>
      <c r="H12" s="27"/>
      <c r="I12" s="27"/>
      <c r="J12" s="27"/>
      <c r="K12" s="27"/>
      <c r="L12" s="27"/>
      <c r="M12" s="27"/>
      <c r="N12" s="27"/>
      <c r="O12" s="27"/>
      <c r="P12" s="18"/>
      <c r="Q12" s="18"/>
      <c r="R12" s="18"/>
      <c r="S12" s="11"/>
      <c r="T12" s="11"/>
      <c r="U12" s="31"/>
      <c r="V12" s="31"/>
      <c r="W12" s="18"/>
      <c r="X12" s="31"/>
      <c r="Y12" s="3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2.75">
      <c r="A13" s="46" t="s">
        <v>79</v>
      </c>
      <c r="B13" s="2"/>
      <c r="C13" s="18"/>
      <c r="D13" s="18"/>
      <c r="E13" s="18"/>
      <c r="F13" s="18"/>
      <c r="G13" s="18"/>
      <c r="H13" s="27"/>
      <c r="I13" s="27"/>
      <c r="J13" s="27"/>
      <c r="K13" s="27"/>
      <c r="L13" s="27"/>
      <c r="M13" s="27"/>
      <c r="N13" s="27"/>
      <c r="O13" s="27"/>
      <c r="P13" s="18"/>
      <c r="Q13" s="18"/>
      <c r="R13" s="18"/>
      <c r="S13" s="11"/>
      <c r="T13" s="50"/>
      <c r="U13" s="31"/>
      <c r="V13" s="31"/>
      <c r="W13" s="18"/>
      <c r="X13" s="31"/>
      <c r="Y13" s="31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2.75">
      <c r="A14" s="46" t="s">
        <v>79</v>
      </c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27"/>
      <c r="M14" s="27"/>
      <c r="N14" s="27"/>
      <c r="O14" s="27"/>
      <c r="P14" s="18"/>
      <c r="Q14" s="18"/>
      <c r="R14" s="22"/>
      <c r="S14" s="11"/>
      <c r="T14" s="11"/>
      <c r="U14" s="22"/>
      <c r="V14" s="22"/>
      <c r="W14" s="18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2.75">
      <c r="A15" s="46" t="s">
        <v>79</v>
      </c>
      <c r="B15" s="2"/>
      <c r="C15" s="42"/>
      <c r="D15" s="18"/>
      <c r="E15" s="18"/>
      <c r="F15" s="18"/>
      <c r="G15" s="18"/>
      <c r="H15" s="18"/>
      <c r="I15" s="18"/>
      <c r="J15" s="18"/>
      <c r="K15" s="18"/>
      <c r="L15" s="27"/>
      <c r="M15" s="27"/>
      <c r="N15" s="27"/>
      <c r="O15" s="27"/>
      <c r="P15" s="18"/>
      <c r="Q15" s="18"/>
      <c r="R15" s="18"/>
      <c r="S15" s="11"/>
      <c r="T15" s="11"/>
      <c r="U15" s="31"/>
      <c r="V15" s="31"/>
      <c r="W15" s="18"/>
      <c r="X15" s="31"/>
      <c r="Y15" s="3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34" ht="12.75">
      <c r="A16" s="46" t="s">
        <v>79</v>
      </c>
      <c r="B16" s="2"/>
      <c r="C16" s="9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7"/>
      <c r="S16" s="11"/>
      <c r="T16" s="11"/>
      <c r="U16" s="31"/>
      <c r="V16" s="31"/>
      <c r="W16" s="18"/>
      <c r="X16" s="31"/>
      <c r="Y16" s="31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2.75">
      <c r="A17" s="46" t="s">
        <v>79</v>
      </c>
      <c r="B17" s="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11"/>
      <c r="T17" s="5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7" ht="12.75">
      <c r="A18" s="46" t="s">
        <v>79</v>
      </c>
      <c r="B18" s="2"/>
      <c r="C18" s="215"/>
      <c r="D18" s="215"/>
      <c r="E18" s="215"/>
      <c r="F18" s="21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64"/>
      <c r="S18" s="50"/>
      <c r="T18" s="50"/>
      <c r="U18" s="51"/>
      <c r="V18" s="51"/>
      <c r="W18" s="45"/>
      <c r="X18" s="51"/>
      <c r="Y18" s="51"/>
      <c r="Z18" s="47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 t="s">
        <v>64</v>
      </c>
    </row>
    <row r="19" spans="1:34" ht="12.75">
      <c r="A19" s="46" t="s">
        <v>79</v>
      </c>
      <c r="B19" s="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11"/>
      <c r="T19" s="11"/>
      <c r="U19" s="22"/>
      <c r="V19" s="22"/>
      <c r="W19" s="22"/>
      <c r="X19" s="18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2.75">
      <c r="A20" s="46" t="s">
        <v>79</v>
      </c>
      <c r="B20" s="2"/>
      <c r="C20" s="4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7"/>
      <c r="S20" s="73"/>
      <c r="T20" s="50"/>
      <c r="U20" s="31"/>
      <c r="V20" s="31"/>
      <c r="W20" s="18"/>
      <c r="X20" s="18"/>
      <c r="Y20" s="18"/>
      <c r="Z20" s="22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46" t="s">
        <v>79</v>
      </c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27"/>
      <c r="M21" s="27"/>
      <c r="N21" s="27"/>
      <c r="O21" s="27"/>
      <c r="P21" s="18"/>
      <c r="Q21" s="18"/>
      <c r="R21" s="7"/>
      <c r="S21" s="11"/>
      <c r="T21" s="11"/>
      <c r="U21" s="31"/>
      <c r="V21" s="31"/>
      <c r="W21" s="18"/>
      <c r="X21" s="31"/>
      <c r="Y21" s="31"/>
      <c r="Z21" s="22"/>
      <c r="AA21" s="6"/>
      <c r="AB21" s="6"/>
      <c r="AC21" s="6"/>
      <c r="AD21" s="6"/>
      <c r="AE21" s="6"/>
      <c r="AF21" s="6"/>
      <c r="AG21" s="6"/>
      <c r="AH21" s="6"/>
    </row>
    <row r="22" spans="1:35" ht="12.75">
      <c r="A22" s="46" t="s">
        <v>79</v>
      </c>
      <c r="B22" s="2"/>
      <c r="C22" s="27"/>
      <c r="D22" s="2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7"/>
      <c r="P22" s="27"/>
      <c r="Q22" s="27"/>
      <c r="R22" s="6"/>
      <c r="S22" s="11"/>
      <c r="T22" s="40"/>
      <c r="U22" s="35"/>
      <c r="V22" s="31"/>
      <c r="W22" s="18"/>
      <c r="X22" s="18"/>
      <c r="Y22" s="18"/>
      <c r="Z22" s="11"/>
      <c r="AA22" s="6"/>
      <c r="AB22" s="6"/>
      <c r="AC22" s="6"/>
      <c r="AD22" s="6"/>
      <c r="AE22" s="6"/>
      <c r="AF22" s="6"/>
      <c r="AG22" s="6"/>
      <c r="AH22" s="6"/>
      <c r="AI22" s="6"/>
    </row>
    <row r="23" spans="1:34" ht="12.75">
      <c r="A23" s="46" t="s">
        <v>79</v>
      </c>
      <c r="B23" s="2"/>
      <c r="C23" s="18"/>
      <c r="D23" s="27"/>
      <c r="E23" s="41"/>
      <c r="F23" s="41"/>
      <c r="G23" s="41"/>
      <c r="H23" s="41"/>
      <c r="I23" s="41"/>
      <c r="J23" s="41"/>
      <c r="K23" s="41"/>
      <c r="L23" s="41"/>
      <c r="M23" s="41"/>
      <c r="N23" s="91"/>
      <c r="O23" s="27"/>
      <c r="P23" s="27"/>
      <c r="Q23" s="27"/>
      <c r="R23" s="6"/>
      <c r="S23" s="11"/>
      <c r="T23" s="40"/>
      <c r="U23" s="35"/>
      <c r="V23" s="31"/>
      <c r="W23" s="18"/>
      <c r="X23" s="31"/>
      <c r="Y23" s="31"/>
      <c r="Z23" s="11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46" t="s">
        <v>79</v>
      </c>
      <c r="B24" s="2"/>
      <c r="C24" s="27"/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7"/>
      <c r="P24" s="27"/>
      <c r="Q24" s="27"/>
      <c r="R24" s="6"/>
      <c r="S24" s="50"/>
      <c r="T24" s="74"/>
      <c r="U24" s="31"/>
      <c r="V24" s="31"/>
      <c r="W24" s="18"/>
      <c r="X24" s="18"/>
      <c r="Y24" s="18"/>
      <c r="Z24" s="11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46" t="s">
        <v>79</v>
      </c>
      <c r="B25" s="2"/>
      <c r="C25" s="4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7"/>
      <c r="S25" s="11"/>
      <c r="T25" s="11"/>
      <c r="U25" s="31"/>
      <c r="V25" s="31"/>
      <c r="W25" s="18"/>
      <c r="X25" s="31"/>
      <c r="Y25" s="31"/>
      <c r="Z25" s="22"/>
      <c r="AA25" s="49"/>
      <c r="AB25" s="6"/>
      <c r="AC25" s="6"/>
      <c r="AD25" s="6"/>
      <c r="AE25" s="6"/>
      <c r="AF25" s="6"/>
      <c r="AG25" s="6"/>
      <c r="AH25" s="6"/>
    </row>
    <row r="26" spans="1:34" ht="12.75">
      <c r="A26" s="46" t="s">
        <v>79</v>
      </c>
      <c r="B26" s="2"/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7"/>
      <c r="S26" s="11"/>
      <c r="T26" s="11"/>
      <c r="U26" s="31"/>
      <c r="V26" s="31"/>
      <c r="W26" s="18"/>
      <c r="X26" s="31"/>
      <c r="Y26" s="31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46" t="s">
        <v>79</v>
      </c>
      <c r="B27" s="2"/>
      <c r="C27" s="2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7"/>
      <c r="S27" s="11"/>
      <c r="T27" s="11"/>
      <c r="U27" s="31"/>
      <c r="V27" s="31"/>
      <c r="W27" s="18"/>
      <c r="X27" s="31"/>
      <c r="Y27" s="31"/>
      <c r="Z27" s="22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46" t="s">
        <v>79</v>
      </c>
      <c r="B28" s="2"/>
      <c r="C28" s="2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7"/>
      <c r="S28" s="11"/>
      <c r="T28" s="11"/>
      <c r="U28" s="31"/>
      <c r="V28" s="31"/>
      <c r="W28" s="18"/>
      <c r="X28" s="31"/>
      <c r="Y28" s="31"/>
      <c r="Z28" s="22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46" t="s">
        <v>79</v>
      </c>
      <c r="B29" s="2"/>
      <c r="D29" s="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7"/>
      <c r="S29" s="11"/>
      <c r="T29" s="11"/>
      <c r="U29" s="31"/>
      <c r="V29" s="31"/>
      <c r="W29" s="18"/>
      <c r="X29" s="31"/>
      <c r="Y29" s="31"/>
      <c r="Z29" s="22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46" t="s">
        <v>79</v>
      </c>
      <c r="B30" s="2"/>
      <c r="D30" s="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7"/>
      <c r="S30" s="11"/>
      <c r="T30" s="11"/>
      <c r="U30" s="31"/>
      <c r="V30" s="31"/>
      <c r="W30" s="18"/>
      <c r="X30" s="31"/>
      <c r="Y30" s="31"/>
      <c r="Z30" s="22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46" t="s">
        <v>64</v>
      </c>
      <c r="B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7"/>
      <c r="S31" s="11"/>
      <c r="T31" s="11"/>
      <c r="U31" s="31"/>
      <c r="V31" s="31"/>
      <c r="W31" s="31"/>
      <c r="X31" s="31"/>
      <c r="Y31" s="31"/>
      <c r="Z31" s="22"/>
      <c r="AA31" s="6"/>
      <c r="AB31" s="6"/>
      <c r="AC31" s="6"/>
      <c r="AD31" s="6"/>
      <c r="AE31" s="6"/>
      <c r="AF31" s="6"/>
      <c r="AG31" s="6"/>
      <c r="AH31" s="6"/>
    </row>
    <row r="32" spans="1:34" ht="12.75">
      <c r="A32" s="46" t="s">
        <v>64</v>
      </c>
      <c r="B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7"/>
      <c r="S32" s="11"/>
      <c r="T32" s="11"/>
      <c r="U32" s="31"/>
      <c r="V32" s="31"/>
      <c r="W32" s="31"/>
      <c r="X32" s="31"/>
      <c r="Y32" s="31"/>
      <c r="Z32" s="11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46" t="s">
        <v>64</v>
      </c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7"/>
      <c r="S33" s="11"/>
      <c r="T33" s="11"/>
      <c r="U33" s="31"/>
      <c r="V33" s="31"/>
      <c r="W33" s="31"/>
      <c r="X33" s="31"/>
      <c r="Y33" s="31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2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5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2"/>
      <c r="C35" s="7"/>
      <c r="E35" s="13"/>
      <c r="F35" s="7"/>
      <c r="G35" s="7"/>
      <c r="H35" s="30"/>
      <c r="I35" s="30"/>
      <c r="J35" s="30"/>
      <c r="K35" s="30"/>
      <c r="L35" s="30"/>
      <c r="M35" s="30"/>
      <c r="N35" s="30"/>
      <c r="O35" s="7"/>
      <c r="P35" s="7"/>
      <c r="Q35" s="7"/>
      <c r="R35" s="30"/>
      <c r="S35" s="30"/>
      <c r="T35" s="5"/>
      <c r="U35" s="30"/>
      <c r="V35" s="30"/>
      <c r="W35" s="30"/>
      <c r="X35" s="30"/>
      <c r="Y35" s="30"/>
      <c r="Z35" s="13"/>
      <c r="AA35" s="6"/>
      <c r="AB35" s="6"/>
      <c r="AC35" s="6"/>
      <c r="AD35" s="6"/>
      <c r="AE35" s="6"/>
      <c r="AF35" s="6"/>
      <c r="AG35" s="13"/>
      <c r="AH35" s="6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0"/>
      <c r="W36" s="70"/>
      <c r="X36" s="70"/>
      <c r="Y36" s="70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.75">
      <c r="B37" s="2"/>
      <c r="C37" s="17"/>
      <c r="E37" s="4"/>
      <c r="F37" s="4"/>
      <c r="G37" s="4"/>
      <c r="H37" s="4"/>
      <c r="I37" s="4"/>
      <c r="J37" s="4"/>
      <c r="K37" s="4"/>
      <c r="L37" s="4"/>
      <c r="M37" s="4"/>
      <c r="N37" s="4"/>
      <c r="R37" s="4"/>
      <c r="S37" s="4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2"/>
      <c r="C38" s="16"/>
      <c r="D38" s="2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  <c r="T38" s="5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2.75">
      <c r="B39" s="2"/>
      <c r="C39" s="16"/>
      <c r="D39" s="2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5"/>
      <c r="T39" s="5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2.75">
      <c r="B40" s="2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  <c r="T40" s="5"/>
      <c r="Z40" s="6"/>
      <c r="AA40" s="6"/>
      <c r="AB40" s="6"/>
      <c r="AC40" s="6"/>
      <c r="AD40" s="6"/>
      <c r="AE40" s="6"/>
      <c r="AF40" s="6"/>
      <c r="AG40" s="6"/>
      <c r="AH40" s="6"/>
    </row>
    <row r="41" spans="5:34" ht="12.75">
      <c r="E41" s="4"/>
      <c r="F41" s="4"/>
      <c r="G41" s="4"/>
      <c r="H41" s="4"/>
      <c r="I41" s="4"/>
      <c r="J41" s="4"/>
      <c r="K41" s="4"/>
      <c r="L41" s="4"/>
      <c r="M41" s="4"/>
      <c r="N41" s="4"/>
      <c r="R41" s="4"/>
      <c r="S41" s="4"/>
      <c r="AA41" s="6"/>
      <c r="AB41" s="6"/>
      <c r="AC41" s="6"/>
      <c r="AD41" s="6"/>
      <c r="AE41" s="6"/>
      <c r="AF41" s="6"/>
      <c r="AG41" s="6"/>
      <c r="AH41" s="6"/>
    </row>
    <row r="42" spans="3:34" ht="12.75">
      <c r="C42" s="17"/>
      <c r="E42" s="13"/>
      <c r="F42" s="13"/>
      <c r="G42" s="13"/>
      <c r="H42" s="13"/>
      <c r="I42" s="13"/>
      <c r="J42" s="13"/>
      <c r="K42" s="13"/>
      <c r="L42" s="4"/>
      <c r="M42" s="4"/>
      <c r="N42" s="4"/>
      <c r="R42" s="4"/>
      <c r="S42" s="4"/>
      <c r="AA42" s="6"/>
      <c r="AB42" s="6"/>
      <c r="AC42" s="6"/>
      <c r="AD42" s="6"/>
      <c r="AE42" s="6"/>
      <c r="AF42" s="6"/>
      <c r="AG42" s="6"/>
      <c r="AH42" s="6"/>
    </row>
    <row r="43" spans="5:19" ht="12.75">
      <c r="E43" s="4"/>
      <c r="F43" s="4"/>
      <c r="G43" s="4"/>
      <c r="H43" s="4"/>
      <c r="I43" s="4"/>
      <c r="J43" s="4"/>
      <c r="K43" s="4"/>
      <c r="L43" s="4"/>
      <c r="M43" s="4"/>
      <c r="N43" s="4"/>
      <c r="R43" s="4"/>
      <c r="S43" s="4"/>
    </row>
    <row r="44" spans="5:19" ht="12.75">
      <c r="E44" s="4"/>
      <c r="F44" s="4"/>
      <c r="G44" s="4"/>
      <c r="H44" s="4"/>
      <c r="I44" s="4"/>
      <c r="J44" s="4"/>
      <c r="K44" s="4"/>
      <c r="L44" s="4"/>
      <c r="M44" s="4"/>
      <c r="N44" s="4"/>
      <c r="R44" s="4"/>
      <c r="S44" s="4"/>
    </row>
    <row r="45" spans="5:19" ht="12.75">
      <c r="E45" s="4"/>
      <c r="F45" s="4"/>
      <c r="G45" s="4"/>
      <c r="H45" s="4"/>
      <c r="I45" s="4"/>
      <c r="J45" s="4"/>
      <c r="K45" s="4"/>
      <c r="L45" s="4"/>
      <c r="M45" s="4"/>
      <c r="N45" s="4"/>
      <c r="R45" s="4"/>
      <c r="S45" s="4"/>
    </row>
    <row r="46" spans="5:19" ht="12.75">
      <c r="E46" s="4"/>
      <c r="F46" s="4"/>
      <c r="G46" s="4"/>
      <c r="H46" s="4"/>
      <c r="I46" s="4"/>
      <c r="J46" s="4"/>
      <c r="K46" s="4"/>
      <c r="L46" s="4"/>
      <c r="M46" s="4"/>
      <c r="N46" s="4"/>
      <c r="R46" s="4"/>
      <c r="S46" s="4"/>
    </row>
    <row r="47" spans="5:19" ht="12.75">
      <c r="E47" s="4"/>
      <c r="F47" s="4"/>
      <c r="G47" s="4"/>
      <c r="H47" s="4"/>
      <c r="I47" s="4"/>
      <c r="J47" s="4"/>
      <c r="K47" s="4"/>
      <c r="L47" s="4"/>
      <c r="M47" s="4"/>
      <c r="N47" s="4"/>
      <c r="R47" s="4"/>
      <c r="S47" s="4"/>
    </row>
    <row r="48" spans="5:19" ht="12.75">
      <c r="E48" s="4"/>
      <c r="F48" s="4"/>
      <c r="G48" s="4"/>
      <c r="H48" s="4"/>
      <c r="I48" s="4"/>
      <c r="J48" s="4"/>
      <c r="K48" s="4"/>
      <c r="L48" s="4"/>
      <c r="M48" s="4"/>
      <c r="N48" s="4"/>
      <c r="R48" s="4"/>
      <c r="S48" s="4"/>
    </row>
    <row r="49" spans="5:19" ht="12.75">
      <c r="E49" s="4"/>
      <c r="F49" s="4"/>
      <c r="G49" s="4"/>
      <c r="H49" s="4"/>
      <c r="I49" s="4"/>
      <c r="J49" s="4"/>
      <c r="K49" s="4"/>
      <c r="L49" s="4"/>
      <c r="M49" s="4"/>
      <c r="N49" s="4"/>
      <c r="R49" s="4"/>
      <c r="S49" s="4"/>
    </row>
    <row r="50" spans="5:19" ht="12.75">
      <c r="E50" s="4"/>
      <c r="F50" s="4"/>
      <c r="G50" s="4"/>
      <c r="H50" s="4"/>
      <c r="I50" s="4"/>
      <c r="J50" s="4"/>
      <c r="K50" s="4"/>
      <c r="L50" s="4"/>
      <c r="M50" s="4"/>
      <c r="N50" s="4"/>
      <c r="R50" s="4"/>
      <c r="S50" s="4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</sheetData>
  <sheetProtection/>
  <mergeCells count="1">
    <mergeCell ref="C18:F18"/>
  </mergeCells>
  <printOptions gridLines="1" horizontalCentered="1" verticalCentered="1"/>
  <pageMargins left="0.2" right="0.2" top="0.25" bottom="0.25" header="0.3" footer="0.3"/>
  <pageSetup fitToHeight="1" fitToWidth="1" horizontalDpi="600" verticalDpi="600" orientation="landscape" paperSize="3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93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0.8515625" style="0" customWidth="1"/>
    <col min="3" max="3" width="11.57421875" style="4" customWidth="1"/>
    <col min="4" max="4" width="10.140625" style="4" customWidth="1"/>
    <col min="5" max="5" width="11.140625" style="0" customWidth="1"/>
    <col min="6" max="8" width="9.28125" style="0" bestFit="1" customWidth="1"/>
    <col min="9" max="11" width="9.28125" style="0" customWidth="1"/>
    <col min="12" max="14" width="9.28125" style="0" bestFit="1" customWidth="1"/>
    <col min="15" max="17" width="9.28125" style="4" bestFit="1" customWidth="1"/>
    <col min="18" max="18" width="10.8515625" style="0" customWidth="1"/>
    <col min="19" max="19" width="11.8515625" style="0" customWidth="1"/>
    <col min="20" max="20" width="11.421875" style="6" customWidth="1"/>
    <col min="29" max="29" width="11.140625" style="0" customWidth="1"/>
    <col min="30" max="30" width="6.8515625" style="0" customWidth="1"/>
  </cols>
  <sheetData>
    <row r="1" ht="12.75">
      <c r="B1" s="46" t="s">
        <v>97</v>
      </c>
    </row>
    <row r="2" spans="2:34" ht="51">
      <c r="B2" s="65" t="s">
        <v>65</v>
      </c>
      <c r="C2" s="57" t="s">
        <v>1</v>
      </c>
      <c r="D2" s="57" t="s">
        <v>35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38</v>
      </c>
      <c r="N2" s="1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1" t="s">
        <v>10</v>
      </c>
      <c r="T2" s="61" t="s">
        <v>29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</row>
    <row r="3" spans="1:75" ht="12.75">
      <c r="A3" s="46" t="s">
        <v>77</v>
      </c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1"/>
      <c r="T3" s="50"/>
      <c r="U3" s="51"/>
      <c r="V3" s="31"/>
      <c r="W3" s="18"/>
      <c r="X3" s="31"/>
      <c r="Y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12.75">
      <c r="A4" t="s">
        <v>77</v>
      </c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1"/>
      <c r="T4" s="11"/>
      <c r="U4" s="31"/>
      <c r="V4" s="31"/>
      <c r="W4" s="18"/>
      <c r="X4" s="31"/>
      <c r="Y4" s="3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12.75">
      <c r="A5" s="46" t="s">
        <v>77</v>
      </c>
      <c r="B5" s="2"/>
      <c r="C5" s="18"/>
      <c r="D5" s="18"/>
      <c r="E5" s="18"/>
      <c r="F5" s="18"/>
      <c r="G5" s="18"/>
      <c r="H5" s="27"/>
      <c r="I5" s="27"/>
      <c r="J5" s="27"/>
      <c r="K5" s="27"/>
      <c r="L5" s="18"/>
      <c r="M5" s="18"/>
      <c r="N5" s="18"/>
      <c r="O5" s="18"/>
      <c r="P5" s="18"/>
      <c r="Q5" s="18"/>
      <c r="R5" s="18"/>
      <c r="S5" s="11"/>
      <c r="T5" s="11"/>
      <c r="U5" s="31"/>
      <c r="V5" s="31"/>
      <c r="W5" s="18"/>
      <c r="X5" s="31"/>
      <c r="Y5" s="3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ht="12.75">
      <c r="A6" s="46" t="s">
        <v>77</v>
      </c>
      <c r="B6" s="2"/>
      <c r="E6" s="4"/>
      <c r="F6" s="4"/>
      <c r="G6" s="4"/>
      <c r="H6" s="17"/>
      <c r="I6" s="17"/>
      <c r="J6" s="17"/>
      <c r="K6" s="17"/>
      <c r="L6" s="4"/>
      <c r="M6" s="4"/>
      <c r="N6" s="4"/>
      <c r="O6" s="18"/>
      <c r="P6" s="18"/>
      <c r="Q6" s="18"/>
      <c r="R6" s="18"/>
      <c r="S6" s="11"/>
      <c r="T6" s="11"/>
      <c r="U6" s="31"/>
      <c r="V6" s="31"/>
      <c r="W6" s="18"/>
      <c r="X6" s="31"/>
      <c r="Y6" s="3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ht="12.75">
      <c r="A7" s="46" t="s">
        <v>77</v>
      </c>
      <c r="B7" s="2"/>
      <c r="C7" s="18"/>
      <c r="D7" s="18"/>
      <c r="E7" s="18"/>
      <c r="F7" s="18"/>
      <c r="G7" s="18"/>
      <c r="H7" s="27"/>
      <c r="I7" s="27"/>
      <c r="J7" s="27"/>
      <c r="K7" s="27"/>
      <c r="L7" s="18"/>
      <c r="M7" s="18"/>
      <c r="N7" s="18"/>
      <c r="O7" s="18"/>
      <c r="P7" s="18"/>
      <c r="Q7" s="18"/>
      <c r="R7" s="18"/>
      <c r="S7" s="11"/>
      <c r="T7" s="50"/>
      <c r="U7" s="31"/>
      <c r="V7" s="31"/>
      <c r="W7" s="18"/>
      <c r="X7" s="31"/>
      <c r="Y7" s="3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 ht="12.75">
      <c r="A8" s="46" t="s">
        <v>77</v>
      </c>
      <c r="B8" s="2"/>
      <c r="C8" s="18"/>
      <c r="D8" s="18"/>
      <c r="E8" s="18"/>
      <c r="F8" s="18"/>
      <c r="G8" s="18"/>
      <c r="H8" s="27"/>
      <c r="I8" s="27"/>
      <c r="J8" s="27"/>
      <c r="K8" s="27"/>
      <c r="L8" s="18"/>
      <c r="M8" s="18"/>
      <c r="N8" s="18"/>
      <c r="O8" s="18"/>
      <c r="P8" s="18"/>
      <c r="Q8" s="18"/>
      <c r="R8" s="18"/>
      <c r="S8" s="11"/>
      <c r="T8" s="50"/>
      <c r="U8" s="31"/>
      <c r="V8" s="31"/>
      <c r="W8" s="18"/>
      <c r="X8" s="31"/>
      <c r="Y8" s="3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57" ht="12.75">
      <c r="A9" s="46" t="s">
        <v>77</v>
      </c>
      <c r="B9" s="2"/>
      <c r="C9" s="18"/>
      <c r="D9" s="18"/>
      <c r="E9" s="18"/>
      <c r="F9" s="18"/>
      <c r="G9" s="18"/>
      <c r="H9" s="27"/>
      <c r="I9" s="27"/>
      <c r="J9" s="27"/>
      <c r="K9" s="27"/>
      <c r="L9" s="18"/>
      <c r="M9" s="18"/>
      <c r="N9" s="18"/>
      <c r="O9" s="18"/>
      <c r="P9" s="18"/>
      <c r="Q9" s="18"/>
      <c r="R9" s="18"/>
      <c r="S9" s="11"/>
      <c r="T9" s="11"/>
      <c r="U9" s="31"/>
      <c r="V9" s="31"/>
      <c r="W9" s="18"/>
      <c r="X9" s="31"/>
      <c r="Y9" s="3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ht="12.75">
      <c r="A10" s="46" t="s">
        <v>77</v>
      </c>
      <c r="B10" s="2"/>
      <c r="C10" s="18"/>
      <c r="D10" s="18"/>
      <c r="E10" s="18"/>
      <c r="F10" s="18"/>
      <c r="G10" s="18"/>
      <c r="H10" s="27"/>
      <c r="I10" s="27"/>
      <c r="J10" s="27"/>
      <c r="K10" s="27"/>
      <c r="L10" s="18"/>
      <c r="M10" s="18"/>
      <c r="N10" s="18"/>
      <c r="O10" s="18"/>
      <c r="P10" s="18"/>
      <c r="Q10" s="18"/>
      <c r="R10" s="18"/>
      <c r="S10" s="11"/>
      <c r="T10" s="11"/>
      <c r="U10" s="31"/>
      <c r="V10" s="31"/>
      <c r="W10" s="18"/>
      <c r="X10" s="31"/>
      <c r="Y10" s="31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2.75">
      <c r="A11" s="46" t="s">
        <v>77</v>
      </c>
      <c r="B11" s="2"/>
      <c r="C11" s="18"/>
      <c r="D11" s="18"/>
      <c r="E11" s="18"/>
      <c r="F11" s="18"/>
      <c r="G11" s="18"/>
      <c r="H11" s="27"/>
      <c r="I11" s="27"/>
      <c r="J11" s="27"/>
      <c r="K11" s="27"/>
      <c r="L11" s="18"/>
      <c r="M11" s="18"/>
      <c r="N11" s="18"/>
      <c r="O11" s="18"/>
      <c r="P11" s="18"/>
      <c r="Q11" s="18"/>
      <c r="R11" s="18"/>
      <c r="S11" s="11"/>
      <c r="T11" s="11"/>
      <c r="U11" s="31"/>
      <c r="V11" s="31"/>
      <c r="W11" s="18"/>
      <c r="X11" s="31"/>
      <c r="Y11" s="3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2.75">
      <c r="A12" s="46" t="s">
        <v>77</v>
      </c>
      <c r="B12" s="2"/>
      <c r="C12" s="18"/>
      <c r="D12" s="18"/>
      <c r="E12" s="18"/>
      <c r="F12" s="18"/>
      <c r="G12" s="18"/>
      <c r="H12" s="27"/>
      <c r="I12" s="27"/>
      <c r="J12" s="27"/>
      <c r="K12" s="27"/>
      <c r="L12" s="27"/>
      <c r="M12" s="27"/>
      <c r="N12" s="27"/>
      <c r="O12" s="27"/>
      <c r="P12" s="18"/>
      <c r="Q12" s="18"/>
      <c r="R12" s="18"/>
      <c r="S12" s="11"/>
      <c r="T12" s="11"/>
      <c r="U12" s="31"/>
      <c r="V12" s="31"/>
      <c r="W12" s="18"/>
      <c r="X12" s="31"/>
      <c r="Y12" s="3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2.75">
      <c r="A13" s="46" t="s">
        <v>77</v>
      </c>
      <c r="B13" s="2"/>
      <c r="C13" s="18"/>
      <c r="D13" s="18"/>
      <c r="E13" s="18"/>
      <c r="F13" s="18"/>
      <c r="G13" s="18"/>
      <c r="H13" s="27"/>
      <c r="I13" s="27"/>
      <c r="J13" s="27"/>
      <c r="K13" s="27"/>
      <c r="L13" s="27"/>
      <c r="M13" s="27"/>
      <c r="N13" s="27"/>
      <c r="O13" s="27"/>
      <c r="P13" s="18"/>
      <c r="Q13" s="18"/>
      <c r="R13" s="18"/>
      <c r="S13" s="11"/>
      <c r="T13" s="50"/>
      <c r="U13" s="31"/>
      <c r="V13" s="31"/>
      <c r="W13" s="18"/>
      <c r="X13" s="31"/>
      <c r="Y13" s="31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2.75">
      <c r="A14" s="46" t="s">
        <v>77</v>
      </c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27"/>
      <c r="M14" s="27"/>
      <c r="N14" s="27"/>
      <c r="O14" s="27"/>
      <c r="P14" s="18"/>
      <c r="Q14" s="18"/>
      <c r="R14" s="22"/>
      <c r="S14" s="11"/>
      <c r="T14" s="11"/>
      <c r="U14" s="22"/>
      <c r="V14" s="22"/>
      <c r="W14" s="18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2.75">
      <c r="A15" s="46" t="s">
        <v>77</v>
      </c>
      <c r="B15" s="2"/>
      <c r="C15" s="42"/>
      <c r="D15" s="18"/>
      <c r="E15" s="18"/>
      <c r="F15" s="18"/>
      <c r="G15" s="18"/>
      <c r="H15" s="18"/>
      <c r="I15" s="18"/>
      <c r="J15" s="18"/>
      <c r="K15" s="18"/>
      <c r="L15" s="27"/>
      <c r="M15" s="27"/>
      <c r="N15" s="27"/>
      <c r="O15" s="27"/>
      <c r="P15" s="18"/>
      <c r="Q15" s="18"/>
      <c r="R15" s="18"/>
      <c r="S15" s="11"/>
      <c r="T15" s="11"/>
      <c r="U15" s="31"/>
      <c r="V15" s="31"/>
      <c r="W15" s="18"/>
      <c r="X15" s="31"/>
      <c r="Y15" s="3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34" ht="12.75">
      <c r="A16" s="46" t="s">
        <v>77</v>
      </c>
      <c r="B16" s="2"/>
      <c r="C16" s="9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7"/>
      <c r="S16" s="11"/>
      <c r="T16" s="11"/>
      <c r="U16" s="31"/>
      <c r="V16" s="31"/>
      <c r="W16" s="18"/>
      <c r="X16" s="31"/>
      <c r="Y16" s="31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2.75">
      <c r="A17" s="46" t="s">
        <v>77</v>
      </c>
      <c r="B17" s="2"/>
      <c r="D17" s="18"/>
      <c r="E17" s="18"/>
      <c r="F17" s="18"/>
      <c r="G17" s="18"/>
      <c r="H17" s="18"/>
      <c r="I17" s="18"/>
      <c r="J17" s="18"/>
      <c r="K17" s="45"/>
      <c r="L17" s="18"/>
      <c r="M17" s="18"/>
      <c r="N17" s="18"/>
      <c r="O17" s="18"/>
      <c r="P17" s="18"/>
      <c r="Q17" s="18"/>
      <c r="S17" s="11"/>
      <c r="T17" s="11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7" ht="12.75">
      <c r="A18" s="46" t="s">
        <v>77</v>
      </c>
      <c r="B18" s="2"/>
      <c r="C18" s="215"/>
      <c r="D18" s="215"/>
      <c r="E18" s="215"/>
      <c r="F18" s="21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64"/>
      <c r="S18" s="50"/>
      <c r="T18" s="50"/>
      <c r="U18" s="51"/>
      <c r="V18" s="51"/>
      <c r="W18" s="45"/>
      <c r="X18" s="51"/>
      <c r="Y18" s="51"/>
      <c r="Z18" s="47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/>
    </row>
    <row r="19" spans="1:34" ht="12.75">
      <c r="A19" s="46" t="s">
        <v>77</v>
      </c>
      <c r="B19" s="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11"/>
      <c r="T19" s="11"/>
      <c r="U19" s="22"/>
      <c r="V19" s="22"/>
      <c r="W19" s="22"/>
      <c r="X19" s="18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2.75">
      <c r="A20" s="46" t="s">
        <v>77</v>
      </c>
      <c r="B20" s="2"/>
      <c r="C20" s="4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7"/>
      <c r="S20" s="73"/>
      <c r="T20" s="50"/>
      <c r="U20" s="31"/>
      <c r="V20" s="31"/>
      <c r="W20" s="18"/>
      <c r="X20" s="18"/>
      <c r="Y20" s="18"/>
      <c r="Z20" s="22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46" t="s">
        <v>77</v>
      </c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27"/>
      <c r="M21" s="27"/>
      <c r="N21" s="27"/>
      <c r="O21" s="27"/>
      <c r="P21" s="18"/>
      <c r="Q21" s="18"/>
      <c r="R21" s="7"/>
      <c r="S21" s="11"/>
      <c r="T21" s="50"/>
      <c r="U21" s="31"/>
      <c r="V21" s="31"/>
      <c r="W21" s="18"/>
      <c r="X21" s="31"/>
      <c r="Y21" s="31"/>
      <c r="Z21" s="22"/>
      <c r="AA21" s="6"/>
      <c r="AB21" s="6"/>
      <c r="AC21" s="6"/>
      <c r="AD21" s="6"/>
      <c r="AE21" s="6"/>
      <c r="AF21" s="6"/>
      <c r="AG21" s="6"/>
      <c r="AH21" s="6"/>
    </row>
    <row r="22" spans="1:35" ht="12.75">
      <c r="A22" s="46" t="s">
        <v>77</v>
      </c>
      <c r="B22" s="2"/>
      <c r="C22" s="27"/>
      <c r="D22" s="2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7"/>
      <c r="P22" s="27"/>
      <c r="Q22" s="27"/>
      <c r="R22" s="6"/>
      <c r="S22" s="11"/>
      <c r="T22" s="40"/>
      <c r="U22" s="35"/>
      <c r="V22" s="31"/>
      <c r="W22" s="18"/>
      <c r="X22" s="18"/>
      <c r="Y22" s="18"/>
      <c r="Z22" s="11"/>
      <c r="AA22" s="6"/>
      <c r="AB22" s="6"/>
      <c r="AC22" s="6"/>
      <c r="AD22" s="6"/>
      <c r="AE22" s="6"/>
      <c r="AF22" s="6"/>
      <c r="AG22" s="6"/>
      <c r="AH22" s="6"/>
      <c r="AI22" s="6"/>
    </row>
    <row r="23" spans="1:34" ht="12.75">
      <c r="A23" s="46" t="s">
        <v>77</v>
      </c>
      <c r="B23" s="2"/>
      <c r="C23" s="18"/>
      <c r="D23" s="2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7"/>
      <c r="P23" s="27"/>
      <c r="Q23" s="27"/>
      <c r="R23" s="6"/>
      <c r="S23" s="11"/>
      <c r="T23" s="40"/>
      <c r="U23" s="35"/>
      <c r="V23" s="31"/>
      <c r="W23" s="18"/>
      <c r="X23" s="31"/>
      <c r="Y23" s="31"/>
      <c r="Z23" s="11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46" t="s">
        <v>77</v>
      </c>
      <c r="B24" s="2"/>
      <c r="C24" s="27"/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7"/>
      <c r="P24" s="27"/>
      <c r="Q24" s="27"/>
      <c r="R24" s="6"/>
      <c r="S24" s="11"/>
      <c r="T24" s="74"/>
      <c r="U24" s="31"/>
      <c r="V24" s="31"/>
      <c r="W24" s="18"/>
      <c r="X24" s="18"/>
      <c r="Y24" s="18"/>
      <c r="Z24" s="11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46" t="s">
        <v>77</v>
      </c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7"/>
      <c r="S25" s="76"/>
      <c r="T25" s="76"/>
      <c r="U25" s="31"/>
      <c r="V25" s="31"/>
      <c r="W25" s="18"/>
      <c r="X25" s="31"/>
      <c r="Y25" s="31"/>
      <c r="Z25" s="22"/>
      <c r="AA25" s="49"/>
      <c r="AB25" s="6"/>
      <c r="AC25" s="6"/>
      <c r="AD25" s="6"/>
      <c r="AE25" s="6"/>
      <c r="AF25" s="6"/>
      <c r="AG25" s="6"/>
      <c r="AH25" s="6"/>
    </row>
    <row r="26" spans="1:34" ht="12.75">
      <c r="A26" s="46" t="s">
        <v>77</v>
      </c>
      <c r="B26" s="2"/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7"/>
      <c r="S26" s="11"/>
      <c r="T26" s="11"/>
      <c r="U26" s="31"/>
      <c r="V26" s="31"/>
      <c r="W26" s="18"/>
      <c r="X26" s="31"/>
      <c r="Y26" s="31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46" t="s">
        <v>77</v>
      </c>
      <c r="B27" s="2"/>
      <c r="C27" s="2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7"/>
      <c r="S27" s="11"/>
      <c r="T27" s="11"/>
      <c r="U27" s="31"/>
      <c r="V27" s="31"/>
      <c r="W27" s="18"/>
      <c r="X27" s="31"/>
      <c r="Y27" s="31"/>
      <c r="Z27" s="22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46" t="s">
        <v>77</v>
      </c>
      <c r="B28" s="2"/>
      <c r="C28" s="2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7"/>
      <c r="S28" s="11"/>
      <c r="T28" s="11"/>
      <c r="U28" s="31"/>
      <c r="V28" s="31"/>
      <c r="W28" s="18"/>
      <c r="X28" s="31"/>
      <c r="Y28" s="31"/>
      <c r="Z28" s="22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46" t="s">
        <v>77</v>
      </c>
      <c r="B29" s="2"/>
      <c r="D29" s="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7"/>
      <c r="S29" s="11"/>
      <c r="T29" s="11"/>
      <c r="U29" s="31"/>
      <c r="V29" s="31"/>
      <c r="W29" s="18"/>
      <c r="X29" s="31"/>
      <c r="Y29" s="31"/>
      <c r="Z29" s="22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46" t="s">
        <v>77</v>
      </c>
      <c r="B30" s="2"/>
      <c r="D30" s="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7"/>
      <c r="S30" s="11"/>
      <c r="T30" s="11"/>
      <c r="U30" s="31"/>
      <c r="V30" s="31"/>
      <c r="W30" s="18"/>
      <c r="X30" s="31"/>
      <c r="Y30" s="31"/>
      <c r="Z30" s="22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46" t="s">
        <v>64</v>
      </c>
      <c r="B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7"/>
      <c r="S31" s="11"/>
      <c r="T31" s="11"/>
      <c r="U31" s="31"/>
      <c r="V31" s="31"/>
      <c r="W31" s="31"/>
      <c r="X31" s="31"/>
      <c r="Y31" s="31"/>
      <c r="Z31" s="22"/>
      <c r="AA31" s="6"/>
      <c r="AB31" s="6"/>
      <c r="AC31" s="6"/>
      <c r="AD31" s="6"/>
      <c r="AE31" s="6"/>
      <c r="AF31" s="6"/>
      <c r="AG31" s="6"/>
      <c r="AH31" s="6"/>
    </row>
    <row r="32" spans="1:34" ht="12.75">
      <c r="A32" s="46" t="s">
        <v>64</v>
      </c>
      <c r="B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7"/>
      <c r="S32" s="11"/>
      <c r="T32" s="11"/>
      <c r="U32" s="31"/>
      <c r="V32" s="31"/>
      <c r="W32" s="31"/>
      <c r="X32" s="31"/>
      <c r="Y32" s="31"/>
      <c r="Z32" s="11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46" t="s">
        <v>64</v>
      </c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7"/>
      <c r="S33" s="11"/>
      <c r="T33" s="11"/>
      <c r="U33" s="31"/>
      <c r="V33" s="31"/>
      <c r="W33" s="31"/>
      <c r="X33" s="31"/>
      <c r="Y33" s="31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2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5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2"/>
      <c r="C35" s="7"/>
      <c r="E35" s="13"/>
      <c r="F35" s="7"/>
      <c r="G35" s="7"/>
      <c r="H35" s="30"/>
      <c r="I35" s="30"/>
      <c r="J35" s="30"/>
      <c r="K35" s="30"/>
      <c r="L35" s="30"/>
      <c r="M35" s="30"/>
      <c r="N35" s="30"/>
      <c r="O35" s="7"/>
      <c r="P35" s="7"/>
      <c r="Q35" s="7"/>
      <c r="R35" s="30"/>
      <c r="S35" s="30"/>
      <c r="T35" s="5"/>
      <c r="U35" s="30"/>
      <c r="V35" s="30"/>
      <c r="W35" s="30"/>
      <c r="X35" s="30"/>
      <c r="Y35" s="30"/>
      <c r="Z35" s="13"/>
      <c r="AA35" s="6"/>
      <c r="AB35" s="6"/>
      <c r="AC35" s="6"/>
      <c r="AD35" s="6"/>
      <c r="AE35" s="6"/>
      <c r="AF35" s="6"/>
      <c r="AG35" s="13"/>
      <c r="AH35" s="6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0"/>
      <c r="W36" s="70"/>
      <c r="X36" s="70"/>
      <c r="Y36" s="70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.75">
      <c r="B37" s="2"/>
      <c r="C37" s="17"/>
      <c r="E37" s="4"/>
      <c r="F37" s="4"/>
      <c r="G37" s="4"/>
      <c r="H37" s="4"/>
      <c r="I37" s="4"/>
      <c r="J37" s="4"/>
      <c r="K37" s="4"/>
      <c r="L37" s="4"/>
      <c r="M37" s="4"/>
      <c r="N37" s="4"/>
      <c r="R37" s="4"/>
      <c r="S37" s="4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2"/>
      <c r="C38" s="16"/>
      <c r="D38" s="2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  <c r="T38" s="5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2.75">
      <c r="B39" s="2"/>
      <c r="C39" s="16"/>
      <c r="D39" s="2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5"/>
      <c r="T39" s="5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2.75">
      <c r="B40" s="2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  <c r="T40" s="5"/>
      <c r="Z40" s="6"/>
      <c r="AA40" s="6"/>
      <c r="AB40" s="6"/>
      <c r="AC40" s="6"/>
      <c r="AD40" s="6"/>
      <c r="AE40" s="6"/>
      <c r="AF40" s="6"/>
      <c r="AG40" s="6"/>
      <c r="AH40" s="6"/>
    </row>
    <row r="41" spans="5:34" ht="12.75">
      <c r="E41" s="4"/>
      <c r="F41" s="4"/>
      <c r="G41" s="4"/>
      <c r="H41" s="4"/>
      <c r="I41" s="4"/>
      <c r="J41" s="4"/>
      <c r="K41" s="4"/>
      <c r="L41" s="4"/>
      <c r="M41" s="4"/>
      <c r="N41" s="4"/>
      <c r="R41" s="4"/>
      <c r="S41" s="4"/>
      <c r="AA41" s="6"/>
      <c r="AB41" s="6"/>
      <c r="AC41" s="6"/>
      <c r="AD41" s="6"/>
      <c r="AE41" s="6"/>
      <c r="AF41" s="6"/>
      <c r="AG41" s="6"/>
      <c r="AH41" s="6"/>
    </row>
    <row r="42" spans="3:34" ht="12.75">
      <c r="C42" s="17"/>
      <c r="E42" s="13"/>
      <c r="F42" s="13"/>
      <c r="G42" s="13"/>
      <c r="H42" s="13"/>
      <c r="I42" s="13"/>
      <c r="J42" s="13"/>
      <c r="K42" s="13"/>
      <c r="L42" s="4"/>
      <c r="M42" s="4"/>
      <c r="N42" s="4"/>
      <c r="R42" s="4"/>
      <c r="S42" s="4"/>
      <c r="AA42" s="6"/>
      <c r="AB42" s="6"/>
      <c r="AC42" s="6"/>
      <c r="AD42" s="6"/>
      <c r="AE42" s="6"/>
      <c r="AF42" s="6"/>
      <c r="AG42" s="6"/>
      <c r="AH42" s="6"/>
    </row>
    <row r="43" spans="5:19" ht="12.75">
      <c r="E43" s="4"/>
      <c r="F43" s="4"/>
      <c r="G43" s="4"/>
      <c r="H43" s="4"/>
      <c r="I43" s="4"/>
      <c r="J43" s="4"/>
      <c r="K43" s="4"/>
      <c r="L43" s="4"/>
      <c r="M43" s="4"/>
      <c r="N43" s="4"/>
      <c r="R43" s="4"/>
      <c r="S43" s="4"/>
    </row>
    <row r="44" spans="5:19" ht="12.75">
      <c r="E44" s="4"/>
      <c r="F44" s="4"/>
      <c r="G44" s="4"/>
      <c r="H44" s="4"/>
      <c r="I44" s="4"/>
      <c r="J44" s="4"/>
      <c r="K44" s="4"/>
      <c r="L44" s="4"/>
      <c r="M44" s="4"/>
      <c r="N44" s="4"/>
      <c r="R44" s="4"/>
      <c r="S44" s="4"/>
    </row>
    <row r="45" spans="5:19" ht="12.75">
      <c r="E45" s="4"/>
      <c r="F45" s="4"/>
      <c r="G45" s="4"/>
      <c r="H45" s="4"/>
      <c r="I45" s="4"/>
      <c r="J45" s="4"/>
      <c r="K45" s="4"/>
      <c r="L45" s="4"/>
      <c r="M45" s="4"/>
      <c r="N45" s="4"/>
      <c r="R45" s="4"/>
      <c r="S45" s="4"/>
    </row>
    <row r="46" spans="5:19" ht="12.75">
      <c r="E46" s="4"/>
      <c r="F46" s="4"/>
      <c r="G46" s="4"/>
      <c r="H46" s="4"/>
      <c r="I46" s="4"/>
      <c r="J46" s="4"/>
      <c r="K46" s="4"/>
      <c r="L46" s="4"/>
      <c r="M46" s="4"/>
      <c r="N46" s="4"/>
      <c r="R46" s="4"/>
      <c r="S46" s="4"/>
    </row>
    <row r="47" spans="5:19" ht="12.75">
      <c r="E47" s="4"/>
      <c r="F47" s="4"/>
      <c r="G47" s="4"/>
      <c r="H47" s="4"/>
      <c r="I47" s="4"/>
      <c r="J47" s="4"/>
      <c r="K47" s="4"/>
      <c r="L47" s="4"/>
      <c r="M47" s="4"/>
      <c r="N47" s="4"/>
      <c r="R47" s="4"/>
      <c r="S47" s="4"/>
    </row>
    <row r="48" spans="5:19" ht="12.75">
      <c r="E48" s="4"/>
      <c r="F48" s="4"/>
      <c r="G48" s="4"/>
      <c r="H48" s="4"/>
      <c r="I48" s="4"/>
      <c r="J48" s="4"/>
      <c r="K48" s="4"/>
      <c r="L48" s="4"/>
      <c r="M48" s="4"/>
      <c r="N48" s="4"/>
      <c r="R48" s="4"/>
      <c r="S48" s="4"/>
    </row>
    <row r="49" spans="5:19" ht="12.75">
      <c r="E49" s="4"/>
      <c r="F49" s="4"/>
      <c r="G49" s="4"/>
      <c r="H49" s="4"/>
      <c r="I49" s="4"/>
      <c r="J49" s="4"/>
      <c r="K49" s="4"/>
      <c r="L49" s="4"/>
      <c r="M49" s="4"/>
      <c r="N49" s="4"/>
      <c r="R49" s="4"/>
      <c r="S49" s="4"/>
    </row>
    <row r="50" spans="5:19" ht="12.75">
      <c r="E50" s="4"/>
      <c r="F50" s="4"/>
      <c r="G50" s="4"/>
      <c r="H50" s="4"/>
      <c r="I50" s="4"/>
      <c r="J50" s="4"/>
      <c r="K50" s="4"/>
      <c r="L50" s="4"/>
      <c r="M50" s="4"/>
      <c r="N50" s="4"/>
      <c r="R50" s="4"/>
      <c r="S50" s="4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</sheetData>
  <sheetProtection/>
  <mergeCells count="1">
    <mergeCell ref="C18:F18"/>
  </mergeCells>
  <printOptions gridLines="1" horizontalCentered="1" verticalCentered="1"/>
  <pageMargins left="0.2" right="0.2" top="0.25" bottom="0.25" header="0.3" footer="0.3"/>
  <pageSetup fitToHeight="1" fitToWidth="1" horizontalDpi="600" verticalDpi="600" orientation="landscape" paperSize="3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9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10.8515625" style="0" customWidth="1"/>
    <col min="3" max="3" width="11.57421875" style="4" customWidth="1"/>
    <col min="4" max="4" width="10.140625" style="4" customWidth="1"/>
    <col min="5" max="5" width="11.140625" style="0" customWidth="1"/>
    <col min="6" max="8" width="9.28125" style="0" bestFit="1" customWidth="1"/>
    <col min="9" max="11" width="9.28125" style="0" customWidth="1"/>
    <col min="12" max="14" width="9.28125" style="0" bestFit="1" customWidth="1"/>
    <col min="15" max="17" width="9.28125" style="4" bestFit="1" customWidth="1"/>
    <col min="18" max="18" width="10.8515625" style="0" customWidth="1"/>
    <col min="19" max="19" width="11.8515625" style="0" customWidth="1"/>
    <col min="20" max="20" width="11.421875" style="6" customWidth="1"/>
    <col min="29" max="29" width="11.140625" style="0" customWidth="1"/>
    <col min="30" max="30" width="6.8515625" style="0" customWidth="1"/>
  </cols>
  <sheetData>
    <row r="1" ht="12.75">
      <c r="B1" s="46" t="s">
        <v>98</v>
      </c>
    </row>
    <row r="2" spans="2:34" ht="51">
      <c r="B2" s="1" t="s">
        <v>0</v>
      </c>
      <c r="C2" s="57" t="s">
        <v>1</v>
      </c>
      <c r="D2" s="57" t="s">
        <v>35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38</v>
      </c>
      <c r="N2" s="1" t="s">
        <v>6</v>
      </c>
      <c r="O2" s="57" t="s">
        <v>7</v>
      </c>
      <c r="P2" s="57" t="s">
        <v>8</v>
      </c>
      <c r="Q2" s="57" t="s">
        <v>9</v>
      </c>
      <c r="R2" s="1" t="s">
        <v>28</v>
      </c>
      <c r="S2" s="1" t="s">
        <v>10</v>
      </c>
      <c r="T2" s="61" t="s">
        <v>29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</row>
    <row r="3" spans="1:75" ht="12.75">
      <c r="A3" s="46" t="s">
        <v>78</v>
      </c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1"/>
      <c r="T3" s="50"/>
      <c r="U3" s="51"/>
      <c r="V3" s="31"/>
      <c r="W3" s="18"/>
      <c r="X3" s="31"/>
      <c r="Y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</row>
    <row r="4" spans="1:75" ht="12.75">
      <c r="A4" s="46" t="s">
        <v>78</v>
      </c>
      <c r="B4" s="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1"/>
      <c r="T4" s="11"/>
      <c r="U4" s="31"/>
      <c r="V4" s="31"/>
      <c r="W4" s="18"/>
      <c r="X4" s="31"/>
      <c r="Y4" s="3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5" ht="12.75">
      <c r="A5" s="46" t="s">
        <v>78</v>
      </c>
      <c r="B5" s="2"/>
      <c r="C5" s="18"/>
      <c r="D5" s="18"/>
      <c r="E5" s="18"/>
      <c r="F5" s="18"/>
      <c r="G5" s="18"/>
      <c r="H5" s="27"/>
      <c r="I5" s="27"/>
      <c r="J5" s="27"/>
      <c r="K5" s="27"/>
      <c r="L5" s="18"/>
      <c r="M5" s="18"/>
      <c r="N5" s="18"/>
      <c r="O5" s="18"/>
      <c r="P5" s="18"/>
      <c r="Q5" s="18"/>
      <c r="R5" s="18"/>
      <c r="S5" s="11"/>
      <c r="T5" s="11"/>
      <c r="U5" s="31"/>
      <c r="V5" s="31"/>
      <c r="W5" s="18"/>
      <c r="X5" s="31"/>
      <c r="Y5" s="3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</row>
    <row r="6" spans="1:75" ht="12.75">
      <c r="A6" s="46" t="s">
        <v>78</v>
      </c>
      <c r="B6" s="2"/>
      <c r="E6" s="4"/>
      <c r="F6" s="4"/>
      <c r="G6" s="4"/>
      <c r="H6" s="17"/>
      <c r="I6" s="17"/>
      <c r="J6" s="17"/>
      <c r="K6" s="17"/>
      <c r="L6" s="4"/>
      <c r="M6" s="4"/>
      <c r="N6" s="4"/>
      <c r="O6" s="18"/>
      <c r="P6" s="18"/>
      <c r="Q6" s="18"/>
      <c r="R6" s="18"/>
      <c r="S6" s="11"/>
      <c r="T6" s="11"/>
      <c r="U6" s="31"/>
      <c r="V6" s="31"/>
      <c r="W6" s="18"/>
      <c r="X6" s="31"/>
      <c r="Y6" s="3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</row>
    <row r="7" spans="1:75" ht="12.75">
      <c r="A7" s="46" t="s">
        <v>78</v>
      </c>
      <c r="B7" s="2"/>
      <c r="C7" s="18"/>
      <c r="D7" s="18"/>
      <c r="E7" s="18"/>
      <c r="F7" s="18"/>
      <c r="G7" s="18"/>
      <c r="H7" s="27"/>
      <c r="I7" s="27"/>
      <c r="J7" s="27"/>
      <c r="K7" s="27"/>
      <c r="L7" s="18"/>
      <c r="M7" s="18"/>
      <c r="N7" s="18"/>
      <c r="O7" s="18"/>
      <c r="P7" s="18"/>
      <c r="Q7" s="18"/>
      <c r="R7" s="18"/>
      <c r="S7" s="11"/>
      <c r="T7" s="50"/>
      <c r="U7" s="31"/>
      <c r="V7" s="31"/>
      <c r="W7" s="18"/>
      <c r="X7" s="31"/>
      <c r="Y7" s="31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 ht="12.75">
      <c r="A8" s="46" t="s">
        <v>78</v>
      </c>
      <c r="B8" s="2"/>
      <c r="C8" s="18"/>
      <c r="D8" s="18"/>
      <c r="E8" s="18"/>
      <c r="F8" s="18"/>
      <c r="G8" s="18"/>
      <c r="H8" s="27"/>
      <c r="I8" s="27"/>
      <c r="J8" s="27"/>
      <c r="K8" s="27"/>
      <c r="L8" s="18"/>
      <c r="M8" s="18"/>
      <c r="N8" s="18"/>
      <c r="O8" s="18"/>
      <c r="P8" s="18"/>
      <c r="Q8" s="18"/>
      <c r="R8" s="18"/>
      <c r="S8" s="11"/>
      <c r="T8" s="50"/>
      <c r="U8" s="31"/>
      <c r="V8" s="31"/>
      <c r="W8" s="18"/>
      <c r="X8" s="31"/>
      <c r="Y8" s="31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57" ht="12.75">
      <c r="A9" s="46" t="s">
        <v>78</v>
      </c>
      <c r="B9" s="2"/>
      <c r="C9" s="18"/>
      <c r="D9" s="18"/>
      <c r="E9" s="18"/>
      <c r="F9" s="18"/>
      <c r="G9" s="18"/>
      <c r="H9" s="27"/>
      <c r="I9" s="27"/>
      <c r="J9" s="27"/>
      <c r="K9" s="27"/>
      <c r="L9" s="18"/>
      <c r="M9" s="18"/>
      <c r="N9" s="18"/>
      <c r="O9" s="18"/>
      <c r="P9" s="18"/>
      <c r="Q9" s="18"/>
      <c r="R9" s="18"/>
      <c r="S9" s="11"/>
      <c r="T9" s="11"/>
      <c r="U9" s="31"/>
      <c r="V9" s="31"/>
      <c r="W9" s="18"/>
      <c r="X9" s="31"/>
      <c r="Y9" s="31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ht="12.75">
      <c r="A10" s="46" t="s">
        <v>78</v>
      </c>
      <c r="B10" s="2"/>
      <c r="C10" s="18"/>
      <c r="D10" s="18"/>
      <c r="E10" s="18"/>
      <c r="F10" s="18"/>
      <c r="G10" s="18"/>
      <c r="H10" s="27"/>
      <c r="I10" s="27"/>
      <c r="J10" s="27"/>
      <c r="K10" s="27"/>
      <c r="L10" s="18"/>
      <c r="M10" s="18"/>
      <c r="N10" s="18"/>
      <c r="O10" s="18"/>
      <c r="P10" s="18"/>
      <c r="Q10" s="18"/>
      <c r="R10" s="18"/>
      <c r="S10" s="11"/>
      <c r="T10" s="11"/>
      <c r="U10" s="31"/>
      <c r="V10" s="31"/>
      <c r="W10" s="18"/>
      <c r="X10" s="31"/>
      <c r="Y10" s="31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2.75">
      <c r="A11" s="46" t="s">
        <v>78</v>
      </c>
      <c r="B11" s="2"/>
      <c r="C11" s="18"/>
      <c r="D11" s="18"/>
      <c r="E11" s="18"/>
      <c r="F11" s="18"/>
      <c r="G11" s="18"/>
      <c r="H11" s="27"/>
      <c r="I11" s="27"/>
      <c r="J11" s="27"/>
      <c r="K11" s="27"/>
      <c r="L11" s="18"/>
      <c r="M11" s="18"/>
      <c r="N11" s="18"/>
      <c r="O11" s="18"/>
      <c r="P11" s="18"/>
      <c r="Q11" s="18"/>
      <c r="R11" s="18"/>
      <c r="S11" s="11"/>
      <c r="T11" s="11"/>
      <c r="U11" s="31"/>
      <c r="V11" s="31"/>
      <c r="W11" s="18"/>
      <c r="X11" s="31"/>
      <c r="Y11" s="31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ht="12.75">
      <c r="A12" s="46" t="s">
        <v>78</v>
      </c>
      <c r="B12" s="2"/>
      <c r="C12" s="18"/>
      <c r="D12" s="18"/>
      <c r="E12" s="18"/>
      <c r="F12" s="18"/>
      <c r="G12" s="18"/>
      <c r="H12" s="27"/>
      <c r="I12" s="27"/>
      <c r="J12" s="27"/>
      <c r="K12" s="27"/>
      <c r="L12" s="27"/>
      <c r="M12" s="27"/>
      <c r="N12" s="27"/>
      <c r="O12" s="27"/>
      <c r="P12" s="18"/>
      <c r="Q12" s="18"/>
      <c r="R12" s="18"/>
      <c r="S12" s="11"/>
      <c r="T12" s="11"/>
      <c r="U12" s="31"/>
      <c r="V12" s="31"/>
      <c r="W12" s="18"/>
      <c r="X12" s="31"/>
      <c r="Y12" s="31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ht="12.75">
      <c r="A13" s="46" t="s">
        <v>78</v>
      </c>
      <c r="B13" s="2"/>
      <c r="C13" s="18"/>
      <c r="D13" s="18"/>
      <c r="E13" s="18"/>
      <c r="F13" s="18"/>
      <c r="G13" s="18"/>
      <c r="H13" s="27"/>
      <c r="I13" s="27"/>
      <c r="J13" s="27"/>
      <c r="K13" s="27"/>
      <c r="L13" s="27"/>
      <c r="M13" s="27"/>
      <c r="N13" s="27"/>
      <c r="O13" s="27"/>
      <c r="P13" s="18"/>
      <c r="Q13" s="18"/>
      <c r="R13" s="18"/>
      <c r="S13" s="11"/>
      <c r="T13" s="50"/>
      <c r="U13" s="31"/>
      <c r="V13" s="31"/>
      <c r="W13" s="18"/>
      <c r="X13" s="31"/>
      <c r="Y13" s="31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ht="12.75">
      <c r="A14" s="46" t="s">
        <v>78</v>
      </c>
      <c r="B14" s="2"/>
      <c r="C14" s="18"/>
      <c r="D14" s="18"/>
      <c r="E14" s="18"/>
      <c r="F14" s="18"/>
      <c r="G14" s="18"/>
      <c r="H14" s="18"/>
      <c r="I14" s="18"/>
      <c r="J14" s="18"/>
      <c r="K14" s="18"/>
      <c r="L14" s="27"/>
      <c r="M14" s="27"/>
      <c r="N14" s="27"/>
      <c r="O14" s="27"/>
      <c r="P14" s="18"/>
      <c r="Q14" s="18"/>
      <c r="R14" s="22"/>
      <c r="S14" s="11"/>
      <c r="T14" s="11"/>
      <c r="U14" s="22"/>
      <c r="V14" s="22"/>
      <c r="W14" s="18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2.75">
      <c r="A15" s="46" t="s">
        <v>78</v>
      </c>
      <c r="B15" s="2"/>
      <c r="C15" s="42"/>
      <c r="D15" s="18"/>
      <c r="E15" s="18"/>
      <c r="F15" s="18"/>
      <c r="G15" s="18"/>
      <c r="H15" s="18"/>
      <c r="I15" s="18"/>
      <c r="J15" s="18"/>
      <c r="K15" s="18"/>
      <c r="L15" s="27"/>
      <c r="M15" s="27"/>
      <c r="N15" s="27"/>
      <c r="O15" s="27"/>
      <c r="P15" s="18"/>
      <c r="Q15" s="18"/>
      <c r="R15" s="18"/>
      <c r="S15" s="11"/>
      <c r="T15" s="11"/>
      <c r="U15" s="31"/>
      <c r="V15" s="31"/>
      <c r="W15" s="18"/>
      <c r="X15" s="31"/>
      <c r="Y15" s="31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34" ht="12.75">
      <c r="A16" s="46" t="s">
        <v>78</v>
      </c>
      <c r="B16" s="2"/>
      <c r="C16" s="9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7"/>
      <c r="S16" s="11"/>
      <c r="T16" s="11"/>
      <c r="U16" s="31"/>
      <c r="V16" s="31"/>
      <c r="W16" s="18"/>
      <c r="X16" s="31"/>
      <c r="Y16" s="31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12.75">
      <c r="A17" s="46" t="s">
        <v>78</v>
      </c>
      <c r="B17" s="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S17" s="11"/>
      <c r="T17" s="5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7" ht="12.75">
      <c r="A18" s="46" t="s">
        <v>78</v>
      </c>
      <c r="B18" s="2"/>
      <c r="C18" s="215"/>
      <c r="D18" s="215"/>
      <c r="E18" s="215"/>
      <c r="F18" s="21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64"/>
      <c r="S18" s="50"/>
      <c r="T18" s="50"/>
      <c r="U18" s="51"/>
      <c r="V18" s="51"/>
      <c r="W18" s="45"/>
      <c r="X18" s="51"/>
      <c r="Y18" s="51"/>
      <c r="Z18" s="47"/>
      <c r="AA18" s="49"/>
      <c r="AB18" s="49"/>
      <c r="AC18" s="49"/>
      <c r="AD18" s="49"/>
      <c r="AE18" s="49"/>
      <c r="AF18" s="49"/>
      <c r="AG18" s="49"/>
      <c r="AH18" s="49"/>
      <c r="AI18" s="46"/>
      <c r="AJ18" s="46"/>
      <c r="AK18" s="46"/>
    </row>
    <row r="19" spans="1:34" ht="12.75">
      <c r="A19" s="46" t="s">
        <v>78</v>
      </c>
      <c r="B19" s="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 s="11"/>
      <c r="T19" s="11"/>
      <c r="U19" s="22"/>
      <c r="V19" s="22"/>
      <c r="W19" s="22"/>
      <c r="X19" s="18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12.75">
      <c r="A20" s="46" t="s">
        <v>78</v>
      </c>
      <c r="B20" s="2"/>
      <c r="C20" s="4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7"/>
      <c r="S20" s="73"/>
      <c r="T20" s="11"/>
      <c r="U20" s="31"/>
      <c r="V20" s="31"/>
      <c r="W20" s="18"/>
      <c r="X20" s="18"/>
      <c r="Y20" s="18"/>
      <c r="Z20" s="22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46" t="s">
        <v>78</v>
      </c>
      <c r="B21" s="2"/>
      <c r="C21" s="18"/>
      <c r="D21" s="18"/>
      <c r="E21" s="18"/>
      <c r="F21" s="18"/>
      <c r="G21" s="18"/>
      <c r="H21" s="18"/>
      <c r="I21" s="18"/>
      <c r="J21" s="18"/>
      <c r="K21" s="18"/>
      <c r="L21" s="27"/>
      <c r="M21" s="27"/>
      <c r="N21" s="27"/>
      <c r="O21" s="27"/>
      <c r="P21" s="18"/>
      <c r="Q21" s="18"/>
      <c r="R21" s="7"/>
      <c r="S21" s="11"/>
      <c r="T21" s="11"/>
      <c r="U21" s="31"/>
      <c r="V21" s="31"/>
      <c r="W21" s="18"/>
      <c r="X21" s="31"/>
      <c r="Y21" s="31"/>
      <c r="Z21" s="22"/>
      <c r="AA21" s="6"/>
      <c r="AB21" s="6"/>
      <c r="AC21" s="6"/>
      <c r="AD21" s="6"/>
      <c r="AE21" s="6"/>
      <c r="AF21" s="6"/>
      <c r="AG21" s="6"/>
      <c r="AH21" s="6"/>
    </row>
    <row r="22" spans="1:35" ht="12.75">
      <c r="A22" s="46" t="s">
        <v>78</v>
      </c>
      <c r="B22" s="2"/>
      <c r="C22" s="27"/>
      <c r="D22" s="2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7"/>
      <c r="P22" s="27"/>
      <c r="Q22" s="27"/>
      <c r="R22" s="6"/>
      <c r="S22" s="11"/>
      <c r="T22" s="40"/>
      <c r="U22" s="35"/>
      <c r="V22" s="31"/>
      <c r="W22" s="18"/>
      <c r="X22" s="18"/>
      <c r="Y22" s="18"/>
      <c r="Z22" s="11"/>
      <c r="AA22" s="6"/>
      <c r="AB22" s="6"/>
      <c r="AC22" s="6"/>
      <c r="AD22" s="6"/>
      <c r="AE22" s="6"/>
      <c r="AF22" s="6"/>
      <c r="AG22" s="6"/>
      <c r="AH22" s="6"/>
      <c r="AI22" s="6"/>
    </row>
    <row r="23" spans="1:34" ht="12.75">
      <c r="A23" s="46" t="s">
        <v>78</v>
      </c>
      <c r="B23" s="2"/>
      <c r="C23" s="18"/>
      <c r="D23" s="2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7"/>
      <c r="P23" s="27"/>
      <c r="Q23" s="27"/>
      <c r="R23" s="6"/>
      <c r="S23" s="11"/>
      <c r="T23" s="40"/>
      <c r="U23" s="35"/>
      <c r="V23" s="31"/>
      <c r="W23" s="18"/>
      <c r="X23" s="31"/>
      <c r="Y23" s="31"/>
      <c r="Z23" s="11"/>
      <c r="AA23" s="6"/>
      <c r="AB23" s="6"/>
      <c r="AC23" s="6"/>
      <c r="AD23" s="6"/>
      <c r="AE23" s="6"/>
      <c r="AF23" s="6"/>
      <c r="AG23" s="6"/>
      <c r="AH23" s="6"/>
    </row>
    <row r="24" spans="1:34" ht="12.75">
      <c r="A24" s="46" t="s">
        <v>78</v>
      </c>
      <c r="B24" s="2"/>
      <c r="C24" s="27"/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7"/>
      <c r="P24" s="27"/>
      <c r="Q24" s="27"/>
      <c r="R24" s="6"/>
      <c r="S24" s="11"/>
      <c r="T24" s="74"/>
      <c r="U24" s="31"/>
      <c r="V24" s="31"/>
      <c r="W24" s="18"/>
      <c r="X24" s="18"/>
      <c r="Y24" s="18"/>
      <c r="Z24" s="11"/>
      <c r="AA24" s="6"/>
      <c r="AB24" s="6"/>
      <c r="AC24" s="6"/>
      <c r="AD24" s="6"/>
      <c r="AE24" s="6"/>
      <c r="AF24" s="6"/>
      <c r="AG24" s="6"/>
      <c r="AH24" s="6"/>
    </row>
    <row r="25" spans="1:34" ht="12.75">
      <c r="A25" s="46" t="s">
        <v>78</v>
      </c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7"/>
      <c r="S25" s="76"/>
      <c r="T25" s="76"/>
      <c r="U25" s="31"/>
      <c r="V25" s="31"/>
      <c r="W25" s="18"/>
      <c r="X25" s="31"/>
      <c r="Y25" s="31"/>
      <c r="Z25" s="22"/>
      <c r="AA25" s="49"/>
      <c r="AB25" s="6"/>
      <c r="AC25" s="6"/>
      <c r="AD25" s="6"/>
      <c r="AE25" s="6"/>
      <c r="AF25" s="6"/>
      <c r="AG25" s="6"/>
      <c r="AH25" s="6"/>
    </row>
    <row r="26" spans="1:34" ht="12.75">
      <c r="A26" s="46" t="s">
        <v>78</v>
      </c>
      <c r="B26" s="2"/>
      <c r="C26" s="2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7"/>
      <c r="S26" s="11"/>
      <c r="T26" s="11"/>
      <c r="U26" s="31"/>
      <c r="V26" s="31"/>
      <c r="W26" s="18"/>
      <c r="X26" s="31"/>
      <c r="Y26" s="31"/>
      <c r="AA26" s="6"/>
      <c r="AB26" s="6"/>
      <c r="AC26" s="6"/>
      <c r="AD26" s="6"/>
      <c r="AE26" s="6"/>
      <c r="AF26" s="6"/>
      <c r="AG26" s="6"/>
      <c r="AH26" s="6"/>
    </row>
    <row r="27" spans="1:34" ht="12.75">
      <c r="A27" s="46" t="s">
        <v>78</v>
      </c>
      <c r="B27" s="2"/>
      <c r="C27" s="2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7"/>
      <c r="S27" s="11"/>
      <c r="T27" s="11"/>
      <c r="U27" s="31"/>
      <c r="V27" s="31"/>
      <c r="W27" s="18"/>
      <c r="X27" s="31"/>
      <c r="Y27" s="31"/>
      <c r="Z27" s="22"/>
      <c r="AA27" s="6"/>
      <c r="AB27" s="6"/>
      <c r="AC27" s="6"/>
      <c r="AD27" s="6"/>
      <c r="AE27" s="6"/>
      <c r="AF27" s="6"/>
      <c r="AG27" s="6"/>
      <c r="AH27" s="6"/>
    </row>
    <row r="28" spans="1:34" ht="12.75">
      <c r="A28" s="46" t="s">
        <v>78</v>
      </c>
      <c r="B28" s="2"/>
      <c r="C28" s="2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7"/>
      <c r="S28" s="11"/>
      <c r="T28" s="11"/>
      <c r="U28" s="31"/>
      <c r="V28" s="31"/>
      <c r="W28" s="18"/>
      <c r="X28" s="31"/>
      <c r="Y28" s="31"/>
      <c r="Z28" s="22"/>
      <c r="AA28" s="6"/>
      <c r="AB28" s="6"/>
      <c r="AC28" s="6"/>
      <c r="AD28" s="6"/>
      <c r="AE28" s="6"/>
      <c r="AF28" s="6"/>
      <c r="AG28" s="6"/>
      <c r="AH28" s="6"/>
    </row>
    <row r="29" spans="1:34" ht="12.75">
      <c r="A29" s="46" t="s">
        <v>78</v>
      </c>
      <c r="B29" s="2"/>
      <c r="D29" s="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7"/>
      <c r="S29" s="11"/>
      <c r="T29" s="11"/>
      <c r="U29" s="31"/>
      <c r="V29" s="31"/>
      <c r="W29" s="18"/>
      <c r="X29" s="31"/>
      <c r="Y29" s="31"/>
      <c r="Z29" s="22"/>
      <c r="AA29" s="6"/>
      <c r="AB29" s="6"/>
      <c r="AC29" s="6"/>
      <c r="AD29" s="6"/>
      <c r="AE29" s="6"/>
      <c r="AF29" s="6"/>
      <c r="AG29" s="6"/>
      <c r="AH29" s="6"/>
    </row>
    <row r="30" spans="1:34" ht="12.75">
      <c r="A30" s="46" t="s">
        <v>78</v>
      </c>
      <c r="B30" s="2"/>
      <c r="D30" s="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7"/>
      <c r="S30" s="11"/>
      <c r="T30" s="11"/>
      <c r="U30" s="31"/>
      <c r="V30" s="31"/>
      <c r="W30" s="18"/>
      <c r="X30" s="31"/>
      <c r="Y30" s="31"/>
      <c r="Z30" s="22"/>
      <c r="AA30" s="6"/>
      <c r="AB30" s="6"/>
      <c r="AC30" s="6"/>
      <c r="AD30" s="6"/>
      <c r="AE30" s="6"/>
      <c r="AF30" s="6"/>
      <c r="AG30" s="6"/>
      <c r="AH30" s="6"/>
    </row>
    <row r="31" spans="1:34" ht="12.75">
      <c r="A31" s="46" t="s">
        <v>64</v>
      </c>
      <c r="B31" s="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7"/>
      <c r="S31" s="11"/>
      <c r="T31" s="11"/>
      <c r="U31" s="31"/>
      <c r="V31" s="31"/>
      <c r="W31" s="31"/>
      <c r="X31" s="31"/>
      <c r="Y31" s="31"/>
      <c r="Z31" s="22"/>
      <c r="AA31" s="6"/>
      <c r="AB31" s="6"/>
      <c r="AC31" s="6"/>
      <c r="AD31" s="6"/>
      <c r="AE31" s="6"/>
      <c r="AF31" s="6"/>
      <c r="AG31" s="6"/>
      <c r="AH31" s="6"/>
    </row>
    <row r="32" spans="1:34" ht="12.75">
      <c r="A32" s="46" t="s">
        <v>64</v>
      </c>
      <c r="B32" s="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7"/>
      <c r="S32" s="11"/>
      <c r="T32" s="11"/>
      <c r="U32" s="31"/>
      <c r="V32" s="31"/>
      <c r="W32" s="31"/>
      <c r="X32" s="31"/>
      <c r="Y32" s="31"/>
      <c r="Z32" s="11"/>
      <c r="AA32" s="6"/>
      <c r="AB32" s="6"/>
      <c r="AC32" s="6"/>
      <c r="AD32" s="6"/>
      <c r="AE32" s="6"/>
      <c r="AF32" s="6"/>
      <c r="AG32" s="6"/>
      <c r="AH32" s="6"/>
    </row>
    <row r="33" spans="1:34" ht="12.75">
      <c r="A33" s="46" t="s">
        <v>64</v>
      </c>
      <c r="B33" s="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7"/>
      <c r="S33" s="11"/>
      <c r="T33" s="11"/>
      <c r="U33" s="31"/>
      <c r="V33" s="31"/>
      <c r="W33" s="31"/>
      <c r="X33" s="31"/>
      <c r="Y33" s="31"/>
      <c r="Z33" s="6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2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5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2"/>
      <c r="C35" s="7"/>
      <c r="E35" s="13"/>
      <c r="F35" s="7"/>
      <c r="G35" s="7"/>
      <c r="H35" s="30"/>
      <c r="I35" s="30"/>
      <c r="J35" s="30"/>
      <c r="K35" s="30"/>
      <c r="L35" s="30"/>
      <c r="M35" s="30"/>
      <c r="N35" s="30"/>
      <c r="O35" s="7"/>
      <c r="P35" s="7"/>
      <c r="Q35" s="7"/>
      <c r="R35" s="30"/>
      <c r="S35" s="30"/>
      <c r="T35" s="5"/>
      <c r="U35" s="30"/>
      <c r="V35" s="30"/>
      <c r="W35" s="30"/>
      <c r="X35" s="30"/>
      <c r="Y35" s="30"/>
      <c r="Z35" s="13"/>
      <c r="AA35" s="6"/>
      <c r="AB35" s="6"/>
      <c r="AC35" s="6"/>
      <c r="AD35" s="6"/>
      <c r="AE35" s="6"/>
      <c r="AF35" s="6"/>
      <c r="AG35" s="13"/>
      <c r="AH35" s="6"/>
    </row>
    <row r="36" spans="1:34" s="44" customFormat="1" ht="12.75">
      <c r="A36" s="72" t="s">
        <v>64</v>
      </c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0"/>
      <c r="V36" s="70"/>
      <c r="W36" s="70"/>
      <c r="X36" s="70"/>
      <c r="Y36" s="70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.75">
      <c r="B37" s="2"/>
      <c r="C37" s="17"/>
      <c r="E37" s="4"/>
      <c r="F37" s="4"/>
      <c r="G37" s="4"/>
      <c r="H37" s="4"/>
      <c r="I37" s="4"/>
      <c r="J37" s="4"/>
      <c r="K37" s="4"/>
      <c r="L37" s="4"/>
      <c r="M37" s="4"/>
      <c r="N37" s="4"/>
      <c r="R37" s="4"/>
      <c r="S37" s="4"/>
      <c r="Z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2"/>
      <c r="C38" s="16"/>
      <c r="D38" s="2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  <c r="T38" s="5"/>
      <c r="Z38" s="6"/>
      <c r="AA38" s="6"/>
      <c r="AB38" s="6"/>
      <c r="AC38" s="6"/>
      <c r="AD38" s="6"/>
      <c r="AE38" s="6"/>
      <c r="AF38" s="6"/>
      <c r="AG38" s="6"/>
      <c r="AH38" s="6"/>
    </row>
    <row r="39" spans="2:34" ht="12.75">
      <c r="B39" s="2"/>
      <c r="C39" s="16"/>
      <c r="D39" s="2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5"/>
      <c r="T39" s="5"/>
      <c r="Z39" s="6"/>
      <c r="AA39" s="6"/>
      <c r="AB39" s="6"/>
      <c r="AC39" s="6"/>
      <c r="AD39" s="6"/>
      <c r="AE39" s="6"/>
      <c r="AF39" s="6"/>
      <c r="AG39" s="6"/>
      <c r="AH39" s="6"/>
    </row>
    <row r="40" spans="2:34" ht="12.75">
      <c r="B40" s="2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  <c r="T40" s="5"/>
      <c r="Z40" s="6"/>
      <c r="AA40" s="6"/>
      <c r="AB40" s="6"/>
      <c r="AC40" s="6"/>
      <c r="AD40" s="6"/>
      <c r="AE40" s="6"/>
      <c r="AF40" s="6"/>
      <c r="AG40" s="6"/>
      <c r="AH40" s="6"/>
    </row>
    <row r="41" spans="5:34" ht="12.75">
      <c r="E41" s="4"/>
      <c r="F41" s="4"/>
      <c r="G41" s="4"/>
      <c r="H41" s="4"/>
      <c r="I41" s="4"/>
      <c r="J41" s="4"/>
      <c r="K41" s="4"/>
      <c r="L41" s="4"/>
      <c r="M41" s="4"/>
      <c r="N41" s="4"/>
      <c r="R41" s="4"/>
      <c r="S41" s="4"/>
      <c r="AA41" s="6"/>
      <c r="AB41" s="6"/>
      <c r="AC41" s="6"/>
      <c r="AD41" s="6"/>
      <c r="AE41" s="6"/>
      <c r="AF41" s="6"/>
      <c r="AG41" s="6"/>
      <c r="AH41" s="6"/>
    </row>
    <row r="42" spans="3:34" ht="12.75">
      <c r="C42" s="17"/>
      <c r="E42" s="13"/>
      <c r="F42" s="13"/>
      <c r="G42" s="13"/>
      <c r="H42" s="13"/>
      <c r="I42" s="13"/>
      <c r="J42" s="13"/>
      <c r="K42" s="13"/>
      <c r="L42" s="4"/>
      <c r="M42" s="4"/>
      <c r="N42" s="4"/>
      <c r="R42" s="4"/>
      <c r="S42" s="4"/>
      <c r="AA42" s="6"/>
      <c r="AB42" s="6"/>
      <c r="AC42" s="6"/>
      <c r="AD42" s="6"/>
      <c r="AE42" s="6"/>
      <c r="AF42" s="6"/>
      <c r="AG42" s="6"/>
      <c r="AH42" s="6"/>
    </row>
    <row r="43" spans="5:19" ht="12.75">
      <c r="E43" s="4"/>
      <c r="F43" s="4"/>
      <c r="G43" s="4"/>
      <c r="H43" s="4"/>
      <c r="I43" s="4"/>
      <c r="J43" s="4"/>
      <c r="K43" s="4"/>
      <c r="L43" s="4"/>
      <c r="M43" s="4"/>
      <c r="N43" s="4"/>
      <c r="R43" s="4"/>
      <c r="S43" s="4"/>
    </row>
    <row r="44" spans="5:19" ht="12.75">
      <c r="E44" s="4"/>
      <c r="F44" s="4"/>
      <c r="G44" s="4"/>
      <c r="H44" s="4"/>
      <c r="I44" s="4"/>
      <c r="J44" s="4"/>
      <c r="K44" s="4"/>
      <c r="L44" s="4"/>
      <c r="M44" s="4"/>
      <c r="N44" s="4"/>
      <c r="R44" s="4"/>
      <c r="S44" s="4"/>
    </row>
    <row r="45" spans="5:19" ht="12.75">
      <c r="E45" s="4"/>
      <c r="F45" s="4"/>
      <c r="G45" s="4"/>
      <c r="H45" s="4"/>
      <c r="I45" s="4"/>
      <c r="J45" s="4"/>
      <c r="K45" s="4"/>
      <c r="L45" s="4"/>
      <c r="M45" s="4"/>
      <c r="N45" s="4"/>
      <c r="R45" s="4"/>
      <c r="S45" s="4"/>
    </row>
    <row r="46" spans="5:19" ht="12.75">
      <c r="E46" s="4"/>
      <c r="F46" s="4"/>
      <c r="G46" s="4"/>
      <c r="H46" s="4"/>
      <c r="I46" s="4"/>
      <c r="J46" s="4"/>
      <c r="K46" s="4"/>
      <c r="L46" s="4"/>
      <c r="M46" s="4"/>
      <c r="N46" s="4"/>
      <c r="R46" s="4"/>
      <c r="S46" s="4"/>
    </row>
    <row r="47" spans="5:19" ht="12.75">
      <c r="E47" s="4"/>
      <c r="F47" s="4"/>
      <c r="G47" s="4"/>
      <c r="H47" s="4"/>
      <c r="I47" s="4"/>
      <c r="J47" s="4"/>
      <c r="K47" s="4"/>
      <c r="L47" s="4"/>
      <c r="M47" s="4"/>
      <c r="N47" s="4"/>
      <c r="R47" s="4"/>
      <c r="S47" s="4"/>
    </row>
    <row r="48" spans="5:19" ht="12.75">
      <c r="E48" s="4"/>
      <c r="F48" s="4"/>
      <c r="G48" s="4"/>
      <c r="H48" s="4"/>
      <c r="I48" s="4"/>
      <c r="J48" s="4"/>
      <c r="K48" s="4"/>
      <c r="L48" s="4"/>
      <c r="M48" s="4"/>
      <c r="N48" s="4"/>
      <c r="R48" s="4"/>
      <c r="S48" s="4"/>
    </row>
    <row r="49" spans="5:19" ht="12.75">
      <c r="E49" s="4"/>
      <c r="F49" s="4"/>
      <c r="G49" s="4"/>
      <c r="H49" s="4"/>
      <c r="I49" s="4"/>
      <c r="J49" s="4"/>
      <c r="K49" s="4"/>
      <c r="L49" s="4"/>
      <c r="M49" s="4"/>
      <c r="N49" s="4"/>
      <c r="R49" s="4"/>
      <c r="S49" s="4"/>
    </row>
    <row r="50" spans="5:19" ht="12.75">
      <c r="E50" s="4"/>
      <c r="F50" s="4"/>
      <c r="G50" s="4"/>
      <c r="H50" s="4"/>
      <c r="I50" s="4"/>
      <c r="J50" s="4"/>
      <c r="K50" s="4"/>
      <c r="L50" s="4"/>
      <c r="M50" s="4"/>
      <c r="N50" s="4"/>
      <c r="R50" s="4"/>
      <c r="S50" s="4"/>
    </row>
    <row r="51" spans="5:19" ht="12.75">
      <c r="E51" s="4"/>
      <c r="F51" s="4"/>
      <c r="G51" s="4"/>
      <c r="H51" s="4"/>
      <c r="I51" s="4"/>
      <c r="J51" s="4"/>
      <c r="K51" s="4"/>
      <c r="L51" s="4"/>
      <c r="M51" s="4"/>
      <c r="N51" s="4"/>
      <c r="R51" s="4"/>
      <c r="S51" s="4"/>
    </row>
    <row r="52" spans="5:19" ht="12.75">
      <c r="E52" s="4"/>
      <c r="F52" s="4"/>
      <c r="G52" s="4"/>
      <c r="H52" s="4"/>
      <c r="I52" s="4"/>
      <c r="J52" s="4"/>
      <c r="K52" s="4"/>
      <c r="L52" s="4"/>
      <c r="M52" s="4"/>
      <c r="N52" s="4"/>
      <c r="R52" s="4"/>
      <c r="S52" s="4"/>
    </row>
    <row r="53" spans="5:19" ht="12.75">
      <c r="E53" s="4"/>
      <c r="F53" s="4"/>
      <c r="G53" s="4"/>
      <c r="H53" s="4"/>
      <c r="I53" s="4"/>
      <c r="J53" s="4"/>
      <c r="K53" s="4"/>
      <c r="L53" s="4"/>
      <c r="M53" s="4"/>
      <c r="N53" s="4"/>
      <c r="R53" s="4"/>
      <c r="S53" s="4"/>
    </row>
    <row r="54" spans="5:19" ht="12.75">
      <c r="E54" s="4"/>
      <c r="F54" s="4"/>
      <c r="G54" s="4"/>
      <c r="H54" s="4"/>
      <c r="I54" s="4"/>
      <c r="J54" s="4"/>
      <c r="K54" s="4"/>
      <c r="L54" s="4"/>
      <c r="M54" s="4"/>
      <c r="N54" s="4"/>
      <c r="R54" s="4"/>
      <c r="S54" s="4"/>
    </row>
    <row r="55" spans="5:19" ht="12.75">
      <c r="E55" s="4"/>
      <c r="F55" s="4"/>
      <c r="G55" s="4"/>
      <c r="H55" s="4"/>
      <c r="I55" s="4"/>
      <c r="J55" s="4"/>
      <c r="K55" s="4"/>
      <c r="L55" s="4"/>
      <c r="M55" s="4"/>
      <c r="N55" s="4"/>
      <c r="R55" s="4"/>
      <c r="S55" s="4"/>
    </row>
    <row r="56" spans="5:19" ht="12.75">
      <c r="E56" s="4"/>
      <c r="F56" s="4"/>
      <c r="G56" s="4"/>
      <c r="H56" s="4"/>
      <c r="I56" s="4"/>
      <c r="J56" s="4"/>
      <c r="K56" s="4"/>
      <c r="L56" s="4"/>
      <c r="M56" s="4"/>
      <c r="N56" s="4"/>
      <c r="R56" s="4"/>
      <c r="S56" s="4"/>
    </row>
    <row r="57" spans="5:19" ht="12.75">
      <c r="E57" s="4"/>
      <c r="F57" s="4"/>
      <c r="G57" s="4"/>
      <c r="H57" s="4"/>
      <c r="I57" s="4"/>
      <c r="J57" s="4"/>
      <c r="K57" s="4"/>
      <c r="L57" s="4"/>
      <c r="M57" s="4"/>
      <c r="N57" s="4"/>
      <c r="R57" s="4"/>
      <c r="S57" s="4"/>
    </row>
    <row r="58" spans="5:19" ht="12.75">
      <c r="E58" s="4"/>
      <c r="F58" s="4"/>
      <c r="G58" s="4"/>
      <c r="H58" s="4"/>
      <c r="I58" s="4"/>
      <c r="J58" s="4"/>
      <c r="K58" s="4"/>
      <c r="L58" s="4"/>
      <c r="M58" s="4"/>
      <c r="N58" s="4"/>
      <c r="R58" s="4"/>
      <c r="S58" s="4"/>
    </row>
    <row r="59" spans="5:19" ht="12.75">
      <c r="E59" s="4"/>
      <c r="F59" s="4"/>
      <c r="G59" s="4"/>
      <c r="H59" s="4"/>
      <c r="I59" s="4"/>
      <c r="J59" s="4"/>
      <c r="K59" s="4"/>
      <c r="L59" s="4"/>
      <c r="M59" s="4"/>
      <c r="N59" s="4"/>
      <c r="R59" s="4"/>
      <c r="S59" s="4"/>
    </row>
    <row r="60" spans="5:19" ht="12.75">
      <c r="E60" s="4"/>
      <c r="F60" s="4"/>
      <c r="G60" s="4"/>
      <c r="H60" s="4"/>
      <c r="I60" s="4"/>
      <c r="J60" s="4"/>
      <c r="K60" s="4"/>
      <c r="L60" s="4"/>
      <c r="M60" s="4"/>
      <c r="N60" s="4"/>
      <c r="R60" s="4"/>
      <c r="S60" s="4"/>
    </row>
    <row r="61" spans="5:19" ht="12.75">
      <c r="E61" s="4"/>
      <c r="F61" s="4"/>
      <c r="G61" s="4"/>
      <c r="H61" s="4"/>
      <c r="I61" s="4"/>
      <c r="J61" s="4"/>
      <c r="K61" s="4"/>
      <c r="L61" s="4"/>
      <c r="M61" s="4"/>
      <c r="N61" s="4"/>
      <c r="R61" s="4"/>
      <c r="S61" s="4"/>
    </row>
    <row r="62" spans="5:19" ht="12.75">
      <c r="E62" s="4"/>
      <c r="F62" s="4"/>
      <c r="G62" s="4"/>
      <c r="H62" s="4"/>
      <c r="I62" s="4"/>
      <c r="J62" s="4"/>
      <c r="K62" s="4"/>
      <c r="L62" s="4"/>
      <c r="M62" s="4"/>
      <c r="N62" s="4"/>
      <c r="R62" s="4"/>
      <c r="S62" s="4"/>
    </row>
    <row r="63" spans="5:19" ht="12.75">
      <c r="E63" s="4"/>
      <c r="F63" s="4"/>
      <c r="G63" s="4"/>
      <c r="H63" s="4"/>
      <c r="I63" s="4"/>
      <c r="J63" s="4"/>
      <c r="K63" s="4"/>
      <c r="L63" s="4"/>
      <c r="M63" s="4"/>
      <c r="N63" s="4"/>
      <c r="R63" s="4"/>
      <c r="S63" s="4"/>
    </row>
    <row r="64" spans="5:19" ht="12.75">
      <c r="E64" s="4"/>
      <c r="F64" s="4"/>
      <c r="G64" s="4"/>
      <c r="H64" s="4"/>
      <c r="I64" s="4"/>
      <c r="J64" s="4"/>
      <c r="K64" s="4"/>
      <c r="L64" s="4"/>
      <c r="M64" s="4"/>
      <c r="N64" s="4"/>
      <c r="R64" s="4"/>
      <c r="S64" s="4"/>
    </row>
    <row r="65" spans="5:19" ht="12.75">
      <c r="E65" s="4"/>
      <c r="F65" s="4"/>
      <c r="G65" s="4"/>
      <c r="H65" s="4"/>
      <c r="I65" s="4"/>
      <c r="J65" s="4"/>
      <c r="K65" s="4"/>
      <c r="L65" s="4"/>
      <c r="M65" s="4"/>
      <c r="N65" s="4"/>
      <c r="R65" s="4"/>
      <c r="S65" s="4"/>
    </row>
    <row r="66" spans="5:19" ht="12.75">
      <c r="E66" s="4"/>
      <c r="F66" s="4"/>
      <c r="G66" s="4"/>
      <c r="H66" s="4"/>
      <c r="I66" s="4"/>
      <c r="J66" s="4"/>
      <c r="K66" s="4"/>
      <c r="L66" s="4"/>
      <c r="M66" s="4"/>
      <c r="N66" s="4"/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</sheetData>
  <sheetProtection/>
  <mergeCells count="1">
    <mergeCell ref="C18:F18"/>
  </mergeCells>
  <printOptions gridLines="1" horizontalCentered="1" verticalCentered="1"/>
  <pageMargins left="0.2" right="0.2" top="0.25" bottom="0.25" header="0.3" footer="0.3"/>
  <pageSetup fitToHeight="1" fitToWidth="1" horizontalDpi="600" verticalDpi="600" orientation="landscape" paperSize="3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7" sqref="N7"/>
    </sheetView>
  </sheetViews>
  <sheetFormatPr defaultColWidth="9.140625" defaultRowHeight="12.75"/>
  <cols>
    <col min="2" max="2" width="11.8515625" style="0" bestFit="1" customWidth="1"/>
    <col min="3" max="3" width="12.00390625" style="0" bestFit="1" customWidth="1"/>
    <col min="4" max="4" width="9.421875" style="0" bestFit="1" customWidth="1"/>
    <col min="5" max="5" width="11.421875" style="0" customWidth="1"/>
    <col min="6" max="8" width="9.421875" style="0" bestFit="1" customWidth="1"/>
    <col min="9" max="11" width="9.421875" style="0" customWidth="1"/>
    <col min="12" max="14" width="9.421875" style="0" bestFit="1" customWidth="1"/>
    <col min="15" max="17" width="9.421875" style="4" bestFit="1" customWidth="1"/>
    <col min="18" max="19" width="9.421875" style="37" bestFit="1" customWidth="1"/>
    <col min="20" max="20" width="11.140625" style="37" customWidth="1"/>
    <col min="21" max="21" width="9.140625" style="37" customWidth="1"/>
    <col min="22" max="22" width="12.7109375" style="37" customWidth="1"/>
    <col min="23" max="24" width="9.28125" style="37" bestFit="1" customWidth="1"/>
    <col min="25" max="25" width="9.28125" style="4" customWidth="1"/>
    <col min="26" max="27" width="9.28125" style="0" bestFit="1" customWidth="1"/>
    <col min="28" max="28" width="7.57421875" style="0" customWidth="1"/>
    <col min="29" max="29" width="10.421875" style="0" customWidth="1"/>
    <col min="30" max="30" width="7.421875" style="0" customWidth="1"/>
    <col min="31" max="31" width="6.57421875" style="0" customWidth="1"/>
    <col min="32" max="32" width="6.421875" style="0" customWidth="1"/>
    <col min="33" max="34" width="9.28125" style="0" bestFit="1" customWidth="1"/>
  </cols>
  <sheetData>
    <row r="1" ht="12.75">
      <c r="B1" s="44" t="s">
        <v>81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33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27</v>
      </c>
      <c r="N2" s="1" t="s">
        <v>34</v>
      </c>
      <c r="O2" s="57" t="s">
        <v>7</v>
      </c>
      <c r="P2" s="57" t="s">
        <v>8</v>
      </c>
      <c r="Q2" s="56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5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46</v>
      </c>
      <c r="B3" s="2">
        <v>41372</v>
      </c>
      <c r="C3" s="94">
        <v>7.3</v>
      </c>
      <c r="D3">
        <v>7.27</v>
      </c>
      <c r="E3">
        <v>7.04</v>
      </c>
      <c r="F3" s="4">
        <v>25.17</v>
      </c>
      <c r="G3" s="4">
        <v>25.37</v>
      </c>
      <c r="H3" s="4">
        <v>25.7</v>
      </c>
      <c r="I3" s="110">
        <v>8.15</v>
      </c>
      <c r="J3" s="110">
        <v>8.13</v>
      </c>
      <c r="K3" s="110">
        <v>8.06</v>
      </c>
      <c r="L3" s="4">
        <v>9.53</v>
      </c>
      <c r="M3" s="4">
        <v>9.5</v>
      </c>
      <c r="N3" s="4">
        <v>8.51</v>
      </c>
      <c r="O3" s="25">
        <v>2.6</v>
      </c>
      <c r="P3" s="25">
        <v>7.1</v>
      </c>
      <c r="Q3" s="25">
        <v>8.6</v>
      </c>
      <c r="S3" s="11">
        <v>5</v>
      </c>
      <c r="T3" s="11">
        <v>2</v>
      </c>
      <c r="U3" s="95" t="s">
        <v>103</v>
      </c>
      <c r="V3" s="31">
        <v>0.135</v>
      </c>
      <c r="W3" s="31">
        <v>1.3</v>
      </c>
      <c r="X3" s="31">
        <v>1.3</v>
      </c>
      <c r="Y3" s="45">
        <v>1.44</v>
      </c>
      <c r="AA3">
        <v>4</v>
      </c>
      <c r="AB3">
        <v>5</v>
      </c>
      <c r="AC3">
        <v>6</v>
      </c>
      <c r="AD3">
        <v>0</v>
      </c>
      <c r="AE3">
        <v>2</v>
      </c>
      <c r="AF3">
        <v>0</v>
      </c>
      <c r="AG3">
        <v>0</v>
      </c>
      <c r="AH3">
        <v>2</v>
      </c>
    </row>
    <row r="4" spans="1:34" ht="12.75">
      <c r="A4" t="s">
        <v>46</v>
      </c>
      <c r="B4" s="2">
        <v>41379</v>
      </c>
      <c r="C4" s="98">
        <v>9.23</v>
      </c>
      <c r="D4" s="4">
        <v>9.11</v>
      </c>
      <c r="E4" s="4">
        <v>8.84</v>
      </c>
      <c r="F4" s="4">
        <v>24.58</v>
      </c>
      <c r="G4" s="4">
        <v>24.79</v>
      </c>
      <c r="H4" s="4">
        <v>25.32</v>
      </c>
      <c r="I4" s="110">
        <v>8.5</v>
      </c>
      <c r="J4" s="110">
        <v>8.49</v>
      </c>
      <c r="K4" s="110">
        <v>8.44</v>
      </c>
      <c r="L4" s="4">
        <v>7.6</v>
      </c>
      <c r="M4" s="4">
        <v>7.29</v>
      </c>
      <c r="N4" s="4">
        <v>6.64</v>
      </c>
      <c r="O4" s="12">
        <v>1.6</v>
      </c>
      <c r="P4" s="12">
        <v>6.9</v>
      </c>
      <c r="Q4" s="12">
        <v>7.4</v>
      </c>
      <c r="R4" s="4"/>
      <c r="S4" s="21">
        <v>8</v>
      </c>
      <c r="T4" s="40">
        <v>1</v>
      </c>
      <c r="U4" s="43"/>
      <c r="V4" s="31"/>
      <c r="W4" s="31"/>
      <c r="X4" s="31"/>
      <c r="Y4" s="18"/>
      <c r="AA4">
        <v>2</v>
      </c>
      <c r="AB4">
        <v>5</v>
      </c>
      <c r="AD4">
        <v>0</v>
      </c>
      <c r="AE4">
        <v>4</v>
      </c>
      <c r="AF4">
        <v>0</v>
      </c>
      <c r="AH4">
        <v>3</v>
      </c>
    </row>
    <row r="5" spans="1:25" s="127" customFormat="1" ht="15">
      <c r="A5" s="127" t="s">
        <v>46</v>
      </c>
      <c r="B5" s="136">
        <v>41386</v>
      </c>
      <c r="C5" s="128" t="s">
        <v>113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37"/>
      <c r="P5" s="137"/>
      <c r="Q5" s="137"/>
      <c r="R5" s="128"/>
      <c r="S5" s="132"/>
      <c r="T5" s="132"/>
      <c r="U5" s="133"/>
      <c r="V5" s="133"/>
      <c r="W5" s="133"/>
      <c r="X5" s="133"/>
      <c r="Y5" s="130"/>
    </row>
    <row r="6" spans="1:34" ht="12.75">
      <c r="A6" t="s">
        <v>46</v>
      </c>
      <c r="B6" s="2">
        <v>41394</v>
      </c>
      <c r="C6" s="94">
        <v>11.47</v>
      </c>
      <c r="D6" s="4">
        <v>11.42</v>
      </c>
      <c r="E6" s="4">
        <v>11.25</v>
      </c>
      <c r="F6" s="4">
        <v>25.24</v>
      </c>
      <c r="G6" s="4">
        <v>25.24</v>
      </c>
      <c r="H6" s="4">
        <v>25.58</v>
      </c>
      <c r="I6" s="110">
        <v>9.45</v>
      </c>
      <c r="J6" s="110">
        <v>9.45</v>
      </c>
      <c r="K6" s="110">
        <v>9.44</v>
      </c>
      <c r="L6" s="4">
        <v>5.32</v>
      </c>
      <c r="M6" s="4">
        <v>5.28</v>
      </c>
      <c r="N6" s="4">
        <v>5.8</v>
      </c>
      <c r="O6" s="12">
        <v>2.9</v>
      </c>
      <c r="P6" s="12">
        <v>4.5</v>
      </c>
      <c r="Q6" s="12">
        <v>15.4</v>
      </c>
      <c r="R6" s="4"/>
      <c r="S6" s="103" t="s">
        <v>106</v>
      </c>
      <c r="T6" s="11">
        <v>1</v>
      </c>
      <c r="U6" s="31"/>
      <c r="V6" s="31"/>
      <c r="W6" s="31"/>
      <c r="X6" s="31"/>
      <c r="Y6" s="18"/>
      <c r="AA6">
        <v>4</v>
      </c>
      <c r="AB6">
        <v>4</v>
      </c>
      <c r="AD6">
        <v>0</v>
      </c>
      <c r="AE6">
        <v>1</v>
      </c>
      <c r="AF6">
        <v>1</v>
      </c>
      <c r="AG6">
        <v>2</v>
      </c>
      <c r="AH6">
        <v>1</v>
      </c>
    </row>
    <row r="7" spans="1:34" ht="12.75">
      <c r="A7" t="s">
        <v>46</v>
      </c>
      <c r="B7" s="97">
        <v>41400</v>
      </c>
      <c r="C7" s="94">
        <v>12.42</v>
      </c>
      <c r="D7" s="48">
        <v>12.31</v>
      </c>
      <c r="E7" s="4">
        <v>11.65</v>
      </c>
      <c r="F7" s="4">
        <v>25.7</v>
      </c>
      <c r="G7" s="4">
        <v>25.83</v>
      </c>
      <c r="H7" s="4">
        <v>26.01</v>
      </c>
      <c r="I7" s="110">
        <v>8.63</v>
      </c>
      <c r="J7" s="110">
        <v>8.61</v>
      </c>
      <c r="K7" s="110">
        <v>8.58</v>
      </c>
      <c r="L7" s="4">
        <v>10.28</v>
      </c>
      <c r="M7" s="4">
        <v>8.16</v>
      </c>
      <c r="N7" s="4">
        <v>8.35</v>
      </c>
      <c r="O7" s="12">
        <v>1.9</v>
      </c>
      <c r="P7" s="12">
        <v>1.2</v>
      </c>
      <c r="Q7" s="12">
        <v>11.6</v>
      </c>
      <c r="R7" s="4"/>
      <c r="S7" s="6">
        <v>2</v>
      </c>
      <c r="T7" s="11">
        <v>1</v>
      </c>
      <c r="W7" s="31"/>
      <c r="X7" s="31"/>
      <c r="Y7" s="18"/>
      <c r="AA7">
        <v>4</v>
      </c>
      <c r="AB7">
        <v>3</v>
      </c>
      <c r="AC7">
        <v>6</v>
      </c>
      <c r="AD7">
        <v>0</v>
      </c>
      <c r="AE7">
        <v>3</v>
      </c>
      <c r="AF7">
        <v>2</v>
      </c>
      <c r="AG7">
        <v>4</v>
      </c>
      <c r="AH7">
        <v>2</v>
      </c>
    </row>
    <row r="8" spans="1:25" s="127" customFormat="1" ht="15">
      <c r="A8" s="127" t="s">
        <v>46</v>
      </c>
      <c r="B8" s="136">
        <v>41407</v>
      </c>
      <c r="E8" s="128"/>
      <c r="F8" s="130" t="s">
        <v>113</v>
      </c>
      <c r="G8" s="128"/>
      <c r="H8" s="128"/>
      <c r="I8" s="128"/>
      <c r="J8" s="128"/>
      <c r="K8" s="128"/>
      <c r="L8" s="128"/>
      <c r="M8" s="128"/>
      <c r="N8" s="128"/>
      <c r="O8" s="137"/>
      <c r="P8" s="137"/>
      <c r="Q8" s="137"/>
      <c r="R8" s="128"/>
      <c r="S8" s="140"/>
      <c r="T8" s="132"/>
      <c r="U8" s="208" t="s">
        <v>105</v>
      </c>
      <c r="V8" s="208"/>
      <c r="W8" s="133"/>
      <c r="X8" s="133"/>
      <c r="Y8" s="130"/>
    </row>
    <row r="9" spans="1:34" ht="12.75">
      <c r="A9" t="s">
        <v>46</v>
      </c>
      <c r="B9" s="2">
        <v>41414</v>
      </c>
      <c r="C9" s="94">
        <v>14.61</v>
      </c>
      <c r="D9" s="4">
        <v>14.56</v>
      </c>
      <c r="E9" s="4">
        <v>13.67</v>
      </c>
      <c r="F9" s="4">
        <v>25.25</v>
      </c>
      <c r="G9" s="4">
        <v>25.31</v>
      </c>
      <c r="H9" s="4">
        <v>25.97</v>
      </c>
      <c r="I9" s="110">
        <v>9.5</v>
      </c>
      <c r="J9" s="110">
        <v>9.47</v>
      </c>
      <c r="K9" s="110">
        <v>9.46</v>
      </c>
      <c r="L9" s="4">
        <v>3.65</v>
      </c>
      <c r="M9" s="4">
        <v>4.01</v>
      </c>
      <c r="N9" s="4">
        <v>5.66</v>
      </c>
      <c r="O9" s="12">
        <v>1.6</v>
      </c>
      <c r="P9" s="12">
        <v>6.4</v>
      </c>
      <c r="Q9" s="12">
        <v>17.2</v>
      </c>
      <c r="R9" s="4"/>
      <c r="S9" s="6">
        <v>22</v>
      </c>
      <c r="T9" s="11" t="s">
        <v>114</v>
      </c>
      <c r="V9" s="31"/>
      <c r="W9" s="31"/>
      <c r="X9" s="31"/>
      <c r="Y9" s="18"/>
      <c r="AA9">
        <v>2</v>
      </c>
      <c r="AB9">
        <v>5</v>
      </c>
      <c r="AD9">
        <v>0</v>
      </c>
      <c r="AE9">
        <v>4</v>
      </c>
      <c r="AF9">
        <v>1</v>
      </c>
      <c r="AG9">
        <v>1</v>
      </c>
      <c r="AH9">
        <v>6</v>
      </c>
    </row>
    <row r="10" spans="1:34" ht="12.75">
      <c r="A10" t="s">
        <v>46</v>
      </c>
      <c r="B10" s="2">
        <v>41422</v>
      </c>
      <c r="C10" s="94">
        <v>14.68</v>
      </c>
      <c r="D10" s="4">
        <v>14.74</v>
      </c>
      <c r="E10" s="4">
        <v>14.69</v>
      </c>
      <c r="F10" s="4">
        <v>24.28</v>
      </c>
      <c r="G10" s="4">
        <v>24.7</v>
      </c>
      <c r="H10" s="4">
        <v>25.25</v>
      </c>
      <c r="I10" s="110">
        <v>7.84</v>
      </c>
      <c r="J10" s="110">
        <v>7.81</v>
      </c>
      <c r="K10" s="110">
        <v>7.7</v>
      </c>
      <c r="L10" s="4">
        <v>9.47</v>
      </c>
      <c r="M10" s="4">
        <v>8.27</v>
      </c>
      <c r="N10" s="4">
        <v>9.89</v>
      </c>
      <c r="O10" s="12">
        <v>1.8</v>
      </c>
      <c r="P10" s="12">
        <v>4.8</v>
      </c>
      <c r="Q10" s="12">
        <v>17.6</v>
      </c>
      <c r="R10" s="4"/>
      <c r="S10" s="6" t="s">
        <v>122</v>
      </c>
      <c r="T10" s="11">
        <v>22</v>
      </c>
      <c r="U10" s="31"/>
      <c r="V10" s="31"/>
      <c r="W10" s="31"/>
      <c r="X10" s="31"/>
      <c r="Y10" s="18"/>
      <c r="AA10">
        <v>2</v>
      </c>
      <c r="AB10">
        <v>4</v>
      </c>
      <c r="AC10">
        <v>6</v>
      </c>
      <c r="AD10">
        <v>1</v>
      </c>
      <c r="AF10">
        <v>0</v>
      </c>
      <c r="AH10">
        <v>1</v>
      </c>
    </row>
    <row r="11" spans="1:34" s="144" customFormat="1" ht="15">
      <c r="A11" s="144" t="s">
        <v>46</v>
      </c>
      <c r="B11" s="145">
        <v>41428</v>
      </c>
      <c r="C11" s="152" t="s">
        <v>99</v>
      </c>
      <c r="D11" s="152"/>
      <c r="E11" s="152"/>
      <c r="F11" s="152"/>
      <c r="G11" s="152"/>
      <c r="L11" s="152"/>
      <c r="M11" s="152"/>
      <c r="N11" s="152"/>
      <c r="O11" s="157"/>
      <c r="P11" s="157"/>
      <c r="Q11" s="157"/>
      <c r="R11" s="152"/>
      <c r="S11" s="153"/>
      <c r="T11" s="150"/>
      <c r="U11" s="151"/>
      <c r="V11" s="151"/>
      <c r="W11" s="151"/>
      <c r="X11" s="151"/>
      <c r="Y11" s="148"/>
      <c r="Z11" s="151"/>
      <c r="AA11" s="151"/>
      <c r="AB11" s="151"/>
      <c r="AC11" s="151"/>
      <c r="AD11" s="151"/>
      <c r="AE11" s="151"/>
      <c r="AF11" s="151"/>
      <c r="AG11" s="151"/>
      <c r="AH11" s="151"/>
    </row>
    <row r="12" spans="1:34" ht="12.75">
      <c r="A12" t="s">
        <v>46</v>
      </c>
      <c r="B12" s="2">
        <v>41435</v>
      </c>
      <c r="C12" s="4">
        <v>17.47</v>
      </c>
      <c r="D12" s="17">
        <v>16.04</v>
      </c>
      <c r="E12" s="17">
        <v>16.02</v>
      </c>
      <c r="F12" s="17">
        <v>23.57</v>
      </c>
      <c r="G12" s="4">
        <v>23.86</v>
      </c>
      <c r="H12" s="4">
        <v>25.45</v>
      </c>
      <c r="I12">
        <v>7.84</v>
      </c>
      <c r="J12">
        <v>7.67</v>
      </c>
      <c r="K12">
        <v>7.61</v>
      </c>
      <c r="L12">
        <v>8.01</v>
      </c>
      <c r="M12" s="17">
        <v>6.49</v>
      </c>
      <c r="N12" s="17">
        <v>5.28</v>
      </c>
      <c r="O12" s="38">
        <v>1.2</v>
      </c>
      <c r="P12" s="38">
        <v>5.7</v>
      </c>
      <c r="Q12" s="38">
        <v>21.8</v>
      </c>
      <c r="R12" s="4">
        <v>17.47</v>
      </c>
      <c r="S12" s="21">
        <v>100</v>
      </c>
      <c r="T12" s="40">
        <v>61</v>
      </c>
      <c r="U12" s="95" t="s">
        <v>130</v>
      </c>
      <c r="V12" s="31">
        <v>0.15</v>
      </c>
      <c r="W12" s="31">
        <v>1.82</v>
      </c>
      <c r="X12" s="31">
        <v>1.82</v>
      </c>
      <c r="Y12" s="18">
        <v>1.97</v>
      </c>
      <c r="AA12">
        <v>3</v>
      </c>
      <c r="AB12">
        <v>5</v>
      </c>
      <c r="AD12">
        <v>0</v>
      </c>
      <c r="AE12">
        <v>4</v>
      </c>
      <c r="AF12">
        <v>0</v>
      </c>
      <c r="AH12">
        <v>3</v>
      </c>
    </row>
    <row r="13" spans="1:34" ht="12.75">
      <c r="A13" t="s">
        <v>46</v>
      </c>
      <c r="B13" s="2">
        <v>41442</v>
      </c>
      <c r="C13" s="4">
        <v>19.58</v>
      </c>
      <c r="D13" s="17">
        <v>18.66</v>
      </c>
      <c r="E13" s="17">
        <v>18.12</v>
      </c>
      <c r="F13" s="17">
        <v>23.11</v>
      </c>
      <c r="G13" s="17">
        <v>24.02</v>
      </c>
      <c r="H13" s="4">
        <v>24.9</v>
      </c>
      <c r="I13" s="4">
        <v>7.96</v>
      </c>
      <c r="J13" s="4">
        <v>7.66</v>
      </c>
      <c r="K13" s="4">
        <v>7.58</v>
      </c>
      <c r="L13" s="17">
        <v>9.01</v>
      </c>
      <c r="M13" s="17">
        <v>6.79</v>
      </c>
      <c r="N13" s="17">
        <v>5.05</v>
      </c>
      <c r="O13" s="38">
        <v>1.2</v>
      </c>
      <c r="P13" s="38">
        <v>5.6</v>
      </c>
      <c r="Q13" s="38">
        <v>28.4</v>
      </c>
      <c r="R13" s="4">
        <v>19.54</v>
      </c>
      <c r="S13" s="21">
        <v>23</v>
      </c>
      <c r="T13" s="101" t="s">
        <v>101</v>
      </c>
      <c r="U13" s="31"/>
      <c r="V13" s="31"/>
      <c r="W13" s="31"/>
      <c r="X13" s="31"/>
      <c r="Y13" s="18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2</v>
      </c>
      <c r="AG13">
        <v>6</v>
      </c>
      <c r="AH13">
        <v>1</v>
      </c>
    </row>
    <row r="14" spans="1:34" ht="12.75">
      <c r="A14" t="s">
        <v>46</v>
      </c>
      <c r="B14" s="2">
        <v>41449</v>
      </c>
      <c r="C14" s="4">
        <v>21.04</v>
      </c>
      <c r="D14" s="4">
        <v>21.19</v>
      </c>
      <c r="E14" s="4">
        <v>20.84</v>
      </c>
      <c r="F14" s="17">
        <v>23.54</v>
      </c>
      <c r="G14" s="4">
        <v>23.83</v>
      </c>
      <c r="H14" s="4">
        <v>24.66</v>
      </c>
      <c r="I14" s="4">
        <v>7.68</v>
      </c>
      <c r="J14" s="4">
        <v>7.19</v>
      </c>
      <c r="K14" s="4">
        <v>7.5</v>
      </c>
      <c r="L14" s="17">
        <v>5.9</v>
      </c>
      <c r="M14" s="17">
        <v>6.8</v>
      </c>
      <c r="N14" s="17">
        <v>4.7</v>
      </c>
      <c r="O14" s="38">
        <v>0.8</v>
      </c>
      <c r="P14" s="38">
        <v>4.8</v>
      </c>
      <c r="Q14" s="38">
        <v>27.8</v>
      </c>
      <c r="R14" s="4">
        <v>21.04</v>
      </c>
      <c r="S14" s="21">
        <v>370</v>
      </c>
      <c r="T14" s="40">
        <v>42</v>
      </c>
      <c r="U14" s="31"/>
      <c r="V14" s="31"/>
      <c r="W14" s="31"/>
      <c r="X14" s="31"/>
      <c r="Y14" s="18"/>
      <c r="AA14">
        <v>3</v>
      </c>
      <c r="AB14">
        <v>5</v>
      </c>
      <c r="AC14">
        <v>6</v>
      </c>
      <c r="AD14">
        <v>0</v>
      </c>
      <c r="AE14">
        <v>0</v>
      </c>
      <c r="AF14">
        <v>1</v>
      </c>
      <c r="AG14">
        <v>6</v>
      </c>
      <c r="AH14">
        <v>1</v>
      </c>
    </row>
    <row r="15" spans="1:25" s="127" customFormat="1" ht="15">
      <c r="A15" s="127" t="s">
        <v>46</v>
      </c>
      <c r="B15" s="136">
        <v>41456</v>
      </c>
      <c r="O15" s="137"/>
      <c r="P15" s="137"/>
      <c r="Q15" s="137" t="s">
        <v>133</v>
      </c>
      <c r="R15" s="131"/>
      <c r="S15" s="131"/>
      <c r="T15" s="131"/>
      <c r="U15" s="131"/>
      <c r="V15" s="131"/>
      <c r="W15" s="131"/>
      <c r="X15" s="131"/>
      <c r="Y15" s="128"/>
    </row>
    <row r="16" spans="1:34" ht="12.75">
      <c r="A16" t="s">
        <v>46</v>
      </c>
      <c r="B16" s="2">
        <v>41463</v>
      </c>
      <c r="C16" s="45">
        <v>24.3</v>
      </c>
      <c r="D16" s="4">
        <v>23.64</v>
      </c>
      <c r="E16" s="4">
        <v>23.13</v>
      </c>
      <c r="F16" s="17">
        <v>23.66</v>
      </c>
      <c r="G16" s="4">
        <v>24</v>
      </c>
      <c r="H16" s="4">
        <v>25.02</v>
      </c>
      <c r="I16" s="17">
        <v>8</v>
      </c>
      <c r="J16" s="17">
        <v>7.58</v>
      </c>
      <c r="K16" s="4">
        <v>7.27</v>
      </c>
      <c r="L16" s="4">
        <v>7.8</v>
      </c>
      <c r="M16" s="17">
        <v>6.18</v>
      </c>
      <c r="N16" s="17">
        <v>2.5</v>
      </c>
      <c r="O16" s="38">
        <v>0.9</v>
      </c>
      <c r="P16" s="38">
        <v>5.1</v>
      </c>
      <c r="Q16" s="38">
        <v>25.6</v>
      </c>
      <c r="R16" s="4">
        <v>24.3</v>
      </c>
      <c r="S16" s="21">
        <v>720</v>
      </c>
      <c r="T16" s="40">
        <v>53</v>
      </c>
      <c r="Z16">
        <v>0</v>
      </c>
      <c r="AA16">
        <v>3</v>
      </c>
      <c r="AB16">
        <v>1</v>
      </c>
      <c r="AC16">
        <v>6</v>
      </c>
      <c r="AD16">
        <v>0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46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46</v>
      </c>
      <c r="B18" s="2">
        <v>41479</v>
      </c>
      <c r="C18" s="45">
        <v>24</v>
      </c>
      <c r="D18" s="4">
        <v>23.87</v>
      </c>
      <c r="E18" s="4">
        <v>23.18</v>
      </c>
      <c r="F18" s="4">
        <v>25.19</v>
      </c>
      <c r="G18" s="4">
        <v>24.7</v>
      </c>
      <c r="H18" s="4">
        <v>26.65</v>
      </c>
      <c r="I18" s="17">
        <v>7.47</v>
      </c>
      <c r="J18" s="17">
        <v>7.22</v>
      </c>
      <c r="K18" s="4">
        <v>7.15</v>
      </c>
      <c r="L18" s="4">
        <v>5.16</v>
      </c>
      <c r="M18" s="17">
        <v>4.83</v>
      </c>
      <c r="N18" s="17">
        <v>1.57</v>
      </c>
      <c r="O18" s="38">
        <v>0.7</v>
      </c>
      <c r="P18" s="38">
        <v>6.7</v>
      </c>
      <c r="Q18" s="38">
        <v>25.4</v>
      </c>
      <c r="R18" s="4">
        <v>24</v>
      </c>
      <c r="S18" s="21">
        <v>180</v>
      </c>
      <c r="T18" s="40">
        <v>32</v>
      </c>
      <c r="U18" s="31"/>
      <c r="V18" s="31"/>
      <c r="W18" s="31"/>
      <c r="X18" s="31"/>
      <c r="Y18" s="18"/>
      <c r="Z18">
        <v>1</v>
      </c>
      <c r="AA18">
        <v>4</v>
      </c>
      <c r="AB18">
        <v>3</v>
      </c>
      <c r="AC18">
        <v>6</v>
      </c>
      <c r="AD18">
        <v>0</v>
      </c>
      <c r="AE18">
        <v>1</v>
      </c>
      <c r="AF18">
        <v>2</v>
      </c>
      <c r="AG18">
        <v>7</v>
      </c>
      <c r="AH18">
        <v>1</v>
      </c>
    </row>
    <row r="19" spans="1:34" ht="12.75">
      <c r="A19" t="s">
        <v>67</v>
      </c>
      <c r="B19" s="185" t="s">
        <v>137</v>
      </c>
      <c r="C19">
        <v>23.36</v>
      </c>
      <c r="D19">
        <v>22.78</v>
      </c>
      <c r="E19">
        <v>22.58</v>
      </c>
      <c r="F19">
        <v>25.11</v>
      </c>
      <c r="G19">
        <v>25.85</v>
      </c>
      <c r="H19">
        <v>26.63</v>
      </c>
      <c r="I19">
        <v>7.23</v>
      </c>
      <c r="J19">
        <v>7.16</v>
      </c>
      <c r="K19" s="4">
        <v>7.1</v>
      </c>
      <c r="L19">
        <v>3.62</v>
      </c>
      <c r="M19" s="17">
        <v>2.91</v>
      </c>
      <c r="N19" s="17">
        <v>2.7</v>
      </c>
      <c r="O19" s="38">
        <v>1.4</v>
      </c>
      <c r="P19" s="38">
        <v>5.5</v>
      </c>
      <c r="Q19" s="38">
        <v>24.7</v>
      </c>
      <c r="R19" s="4">
        <v>23.36</v>
      </c>
      <c r="S19" s="21">
        <v>57</v>
      </c>
      <c r="T19" s="40">
        <v>2</v>
      </c>
      <c r="U19"/>
      <c r="V19"/>
      <c r="W19"/>
      <c r="X19"/>
      <c r="Y19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0</v>
      </c>
      <c r="AG19">
        <v>0</v>
      </c>
      <c r="AH19">
        <v>1</v>
      </c>
    </row>
    <row r="20" spans="1:34" ht="15">
      <c r="A20" s="127" t="s">
        <v>46</v>
      </c>
      <c r="B20" s="136">
        <v>41491</v>
      </c>
      <c r="C20" s="128"/>
      <c r="D20" s="128"/>
      <c r="E20" s="128"/>
      <c r="F20" s="128"/>
      <c r="G20" s="128"/>
      <c r="H20" s="127"/>
      <c r="I20" s="127"/>
      <c r="J20" s="127"/>
      <c r="K20" s="127"/>
      <c r="L20" s="128"/>
      <c r="M20" s="128"/>
      <c r="N20" s="128"/>
      <c r="O20" s="137"/>
      <c r="P20" s="137"/>
      <c r="Q20" s="137"/>
      <c r="R20" s="128"/>
      <c r="S20" s="132"/>
      <c r="T20" s="132"/>
      <c r="U20" s="133"/>
      <c r="V20" s="133"/>
      <c r="W20" s="133"/>
      <c r="X20" s="133"/>
      <c r="Y20" s="130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ht="12.75">
      <c r="A21" t="s">
        <v>46</v>
      </c>
      <c r="B21" s="2">
        <v>41498</v>
      </c>
      <c r="C21" s="4">
        <v>23.08</v>
      </c>
      <c r="D21" s="4">
        <v>23.04</v>
      </c>
      <c r="E21" s="4">
        <v>23.11</v>
      </c>
      <c r="F21" s="4">
        <v>24.11</v>
      </c>
      <c r="G21" s="4">
        <v>25.44</v>
      </c>
      <c r="H21" s="4">
        <v>26.65</v>
      </c>
      <c r="I21" s="4">
        <v>7.76</v>
      </c>
      <c r="J21" s="4">
        <v>7.46</v>
      </c>
      <c r="K21" s="4">
        <v>7.4</v>
      </c>
      <c r="L21" s="17">
        <v>7.4</v>
      </c>
      <c r="M21" s="17">
        <v>4.7</v>
      </c>
      <c r="N21" s="17">
        <v>4.23</v>
      </c>
      <c r="O21" s="38">
        <v>1.1</v>
      </c>
      <c r="P21" s="38">
        <v>5.3</v>
      </c>
      <c r="Q21" s="38">
        <v>23.5</v>
      </c>
      <c r="R21" s="4"/>
      <c r="S21" s="21">
        <v>49</v>
      </c>
      <c r="T21" s="74">
        <v>15</v>
      </c>
      <c r="U21" s="95" t="s">
        <v>140</v>
      </c>
      <c r="V21" s="31">
        <v>0.303</v>
      </c>
      <c r="W21" s="18">
        <v>3.67</v>
      </c>
      <c r="X21" s="18">
        <v>3.67</v>
      </c>
      <c r="Y21" s="18">
        <v>3.97</v>
      </c>
      <c r="Z21" s="11">
        <v>0</v>
      </c>
      <c r="AA21" s="11">
        <v>2</v>
      </c>
      <c r="AB21">
        <v>1</v>
      </c>
      <c r="AC21">
        <v>6</v>
      </c>
      <c r="AD21">
        <v>0</v>
      </c>
      <c r="AE21">
        <v>4</v>
      </c>
      <c r="AF21">
        <v>1</v>
      </c>
      <c r="AG21">
        <v>2</v>
      </c>
      <c r="AH21">
        <v>3</v>
      </c>
    </row>
    <row r="22" spans="1:34" ht="12.75">
      <c r="A22" t="s">
        <v>46</v>
      </c>
      <c r="B22" s="2">
        <v>41505</v>
      </c>
      <c r="C22" s="94">
        <v>22.4</v>
      </c>
      <c r="D22" s="4">
        <v>22.37</v>
      </c>
      <c r="E22" s="4">
        <v>26.68</v>
      </c>
      <c r="F22" s="4">
        <v>25.7</v>
      </c>
      <c r="G22" s="4">
        <v>26.05</v>
      </c>
      <c r="H22" s="4">
        <v>26.7</v>
      </c>
      <c r="I22" s="4">
        <v>7.44</v>
      </c>
      <c r="J22" s="4">
        <v>7.44</v>
      </c>
      <c r="K22" s="4">
        <v>7.4</v>
      </c>
      <c r="L22" s="17">
        <v>4.2</v>
      </c>
      <c r="M22" s="17">
        <v>3.96</v>
      </c>
      <c r="N22" s="17">
        <v>3.82</v>
      </c>
      <c r="O22" s="38">
        <v>1.2</v>
      </c>
      <c r="P22" s="38">
        <v>7.5</v>
      </c>
      <c r="Q22" s="38">
        <v>25.4</v>
      </c>
      <c r="R22" s="4"/>
      <c r="S22" s="21">
        <v>670</v>
      </c>
      <c r="T22" s="11">
        <v>49</v>
      </c>
      <c r="U22" s="31"/>
      <c r="V22" s="31"/>
      <c r="W22" s="31"/>
      <c r="X22" s="31"/>
      <c r="Y22" s="18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7</v>
      </c>
      <c r="AH22">
        <v>2</v>
      </c>
    </row>
    <row r="23" spans="1:34" ht="15">
      <c r="A23" s="127" t="s">
        <v>46</v>
      </c>
      <c r="B23" s="136">
        <v>41513</v>
      </c>
      <c r="C23" s="192"/>
      <c r="D23" s="128"/>
      <c r="E23" s="128"/>
      <c r="F23" s="128"/>
      <c r="G23" s="128"/>
      <c r="H23" s="127"/>
      <c r="I23" s="127"/>
      <c r="J23" s="127"/>
      <c r="K23" s="127"/>
      <c r="L23" s="128"/>
      <c r="M23" s="127"/>
      <c r="N23" s="127"/>
      <c r="O23" s="137"/>
      <c r="P23" s="137"/>
      <c r="Q23" s="137"/>
      <c r="R23" s="128"/>
      <c r="S23" s="140"/>
      <c r="T23" s="132"/>
      <c r="U23" s="133"/>
      <c r="V23" s="133"/>
      <c r="W23" s="133"/>
      <c r="X23" s="133"/>
      <c r="Y23" s="130"/>
      <c r="Z23" s="140"/>
      <c r="AA23" s="127"/>
      <c r="AB23" s="127"/>
      <c r="AC23" s="127"/>
      <c r="AD23" s="127"/>
      <c r="AE23" s="127"/>
      <c r="AF23" s="127"/>
      <c r="AG23" s="127"/>
      <c r="AH23" s="127"/>
    </row>
    <row r="24" spans="1:34" ht="12.75">
      <c r="A24" t="s">
        <v>46</v>
      </c>
      <c r="B24" s="2">
        <v>41520</v>
      </c>
      <c r="C24" s="4">
        <v>23.12</v>
      </c>
      <c r="D24" s="4">
        <v>23.22</v>
      </c>
      <c r="E24" s="4">
        <v>23.38</v>
      </c>
      <c r="F24" s="4">
        <v>26.36</v>
      </c>
      <c r="G24" s="4">
        <v>26.79</v>
      </c>
      <c r="H24" s="4">
        <v>27.44</v>
      </c>
      <c r="I24" s="4">
        <v>7.52</v>
      </c>
      <c r="J24" s="4">
        <v>7.49</v>
      </c>
      <c r="K24" s="4">
        <v>7.43</v>
      </c>
      <c r="L24" s="17">
        <v>4.03</v>
      </c>
      <c r="M24" s="17">
        <v>3.79</v>
      </c>
      <c r="N24" s="17">
        <v>3.77</v>
      </c>
      <c r="O24" s="38">
        <v>1.3</v>
      </c>
      <c r="P24" s="38">
        <v>7.6</v>
      </c>
      <c r="Q24" s="38">
        <v>23.2</v>
      </c>
      <c r="R24" s="4"/>
      <c r="S24" s="21">
        <v>220</v>
      </c>
      <c r="T24" s="40">
        <v>49</v>
      </c>
      <c r="U24" s="95" t="s">
        <v>138</v>
      </c>
      <c r="V24" s="31">
        <v>0.137</v>
      </c>
      <c r="W24" s="18">
        <v>1.61</v>
      </c>
      <c r="X24" s="18">
        <v>1.61</v>
      </c>
      <c r="Y24" s="18">
        <v>1.75</v>
      </c>
      <c r="Z24" s="6">
        <v>0</v>
      </c>
      <c r="AA24" s="11">
        <v>4</v>
      </c>
      <c r="AB24" s="11">
        <v>5</v>
      </c>
      <c r="AC24" s="11">
        <v>6</v>
      </c>
      <c r="AD24" s="11">
        <v>1</v>
      </c>
      <c r="AE24" s="11">
        <v>4</v>
      </c>
      <c r="AF24" s="11">
        <v>1</v>
      </c>
      <c r="AG24" s="11">
        <v>2</v>
      </c>
      <c r="AH24" s="11">
        <v>6</v>
      </c>
    </row>
    <row r="25" spans="1:34" ht="12.75">
      <c r="A25" t="s">
        <v>46</v>
      </c>
      <c r="B25" s="2">
        <v>41526</v>
      </c>
      <c r="C25" s="18">
        <v>22</v>
      </c>
      <c r="D25" s="4">
        <v>22.07</v>
      </c>
      <c r="E25" s="4">
        <v>22.48</v>
      </c>
      <c r="F25" s="4">
        <v>25.54</v>
      </c>
      <c r="G25" s="4">
        <v>25.83</v>
      </c>
      <c r="H25" s="4">
        <v>26.62</v>
      </c>
      <c r="I25" s="4">
        <v>7.91</v>
      </c>
      <c r="J25" s="4">
        <v>7.87</v>
      </c>
      <c r="K25" s="4">
        <v>7.8</v>
      </c>
      <c r="L25" s="4">
        <v>6.43</v>
      </c>
      <c r="M25" s="17">
        <v>6.25</v>
      </c>
      <c r="N25" s="17">
        <v>5.97</v>
      </c>
      <c r="O25" s="38">
        <v>0.7</v>
      </c>
      <c r="P25" s="38">
        <v>5.4</v>
      </c>
      <c r="Q25" s="12">
        <v>19.2</v>
      </c>
      <c r="S25" s="6">
        <v>48</v>
      </c>
      <c r="T25" s="6">
        <v>5</v>
      </c>
      <c r="U25" s="95"/>
      <c r="Z25" s="6">
        <v>0</v>
      </c>
      <c r="AA25" s="6">
        <v>4</v>
      </c>
      <c r="AB25" s="6">
        <v>5</v>
      </c>
      <c r="AC25" s="6">
        <v>6</v>
      </c>
      <c r="AD25" s="6">
        <v>0</v>
      </c>
      <c r="AE25" s="6">
        <v>1</v>
      </c>
      <c r="AF25" s="6">
        <v>0</v>
      </c>
      <c r="AG25" s="6">
        <v>0</v>
      </c>
      <c r="AH25" s="6">
        <v>1</v>
      </c>
    </row>
    <row r="26" spans="1:34" ht="12.75">
      <c r="A26" t="s">
        <v>46</v>
      </c>
      <c r="B26" s="2">
        <v>41533</v>
      </c>
      <c r="C26" s="60">
        <v>20.74</v>
      </c>
      <c r="D26" s="4">
        <v>21.2</v>
      </c>
      <c r="E26" s="4">
        <v>21.71</v>
      </c>
      <c r="F26" s="4">
        <v>25.22</v>
      </c>
      <c r="G26" s="4">
        <v>26.29</v>
      </c>
      <c r="H26" s="4">
        <v>27.51</v>
      </c>
      <c r="I26" s="4">
        <v>8.11</v>
      </c>
      <c r="J26" s="4">
        <v>8.04</v>
      </c>
      <c r="K26" s="4">
        <v>7.89</v>
      </c>
      <c r="L26" s="4">
        <v>7.28</v>
      </c>
      <c r="M26" s="17">
        <v>6.82</v>
      </c>
      <c r="N26" s="17">
        <v>5.91</v>
      </c>
      <c r="O26" s="38">
        <v>1</v>
      </c>
      <c r="P26" s="38">
        <v>7.1</v>
      </c>
      <c r="Q26" s="38">
        <v>17.2</v>
      </c>
      <c r="S26" s="21">
        <v>70</v>
      </c>
      <c r="T26" s="40">
        <v>21</v>
      </c>
      <c r="U26" s="31"/>
      <c r="V26" s="31"/>
      <c r="W26" s="31"/>
      <c r="X26" s="31"/>
      <c r="Y26" s="18"/>
      <c r="Z26" s="6">
        <v>0</v>
      </c>
      <c r="AA26" s="6">
        <v>2</v>
      </c>
      <c r="AB26" s="6">
        <v>5</v>
      </c>
      <c r="AC26" s="6">
        <v>6</v>
      </c>
      <c r="AD26" s="6">
        <v>0</v>
      </c>
      <c r="AE26" s="6">
        <v>4</v>
      </c>
      <c r="AF26" s="6">
        <v>1</v>
      </c>
      <c r="AG26" s="6">
        <v>2</v>
      </c>
      <c r="AH26" s="6">
        <v>3</v>
      </c>
    </row>
    <row r="27" spans="1:34" ht="15">
      <c r="A27" s="127" t="s">
        <v>46</v>
      </c>
      <c r="B27" s="136">
        <v>41540</v>
      </c>
      <c r="C27" s="130"/>
      <c r="D27" s="128"/>
      <c r="E27" s="128"/>
      <c r="F27" s="128"/>
      <c r="G27" s="128"/>
      <c r="H27" s="127"/>
      <c r="I27" s="127"/>
      <c r="J27" s="127"/>
      <c r="K27" s="127"/>
      <c r="L27" s="128"/>
      <c r="M27" s="128"/>
      <c r="N27" s="128"/>
      <c r="O27" s="137"/>
      <c r="P27" s="137"/>
      <c r="Q27" s="137"/>
      <c r="R27" s="131"/>
      <c r="S27" s="140"/>
      <c r="T27" s="132"/>
      <c r="U27" s="133"/>
      <c r="V27" s="133"/>
      <c r="W27" s="133"/>
      <c r="X27" s="133"/>
      <c r="Y27" s="130"/>
      <c r="Z27" s="140"/>
      <c r="AA27" s="140"/>
      <c r="AB27" s="140"/>
      <c r="AC27" s="140"/>
      <c r="AD27" s="140"/>
      <c r="AE27" s="140"/>
      <c r="AF27" s="140"/>
      <c r="AG27" s="140"/>
      <c r="AH27" s="140"/>
    </row>
    <row r="28" spans="1:34" ht="12.75">
      <c r="A28" t="s">
        <v>46</v>
      </c>
      <c r="B28" s="2">
        <v>41547</v>
      </c>
      <c r="C28" s="94">
        <v>19.44</v>
      </c>
      <c r="D28" s="17">
        <v>19.73</v>
      </c>
      <c r="E28" s="27">
        <v>19.69</v>
      </c>
      <c r="F28" s="18">
        <v>26.36</v>
      </c>
      <c r="G28" s="4">
        <v>27.36</v>
      </c>
      <c r="H28" s="4">
        <v>28</v>
      </c>
      <c r="I28" s="4">
        <v>8.06</v>
      </c>
      <c r="J28" s="4">
        <v>7.95</v>
      </c>
      <c r="K28" s="4">
        <v>7.97</v>
      </c>
      <c r="L28" s="4">
        <v>6.25</v>
      </c>
      <c r="M28" s="17">
        <v>5.71</v>
      </c>
      <c r="N28" s="17">
        <v>5.87</v>
      </c>
      <c r="O28" s="38">
        <v>1.1</v>
      </c>
      <c r="P28" s="38">
        <v>7.2</v>
      </c>
      <c r="Q28" s="38">
        <v>21</v>
      </c>
      <c r="R28" s="106"/>
      <c r="S28" s="21">
        <v>11</v>
      </c>
      <c r="T28" s="40">
        <v>1</v>
      </c>
      <c r="U28" s="31"/>
      <c r="V28" s="31"/>
      <c r="W28" s="31"/>
      <c r="X28" s="31"/>
      <c r="Y28" s="18"/>
      <c r="Z28" s="6">
        <v>0</v>
      </c>
      <c r="AA28">
        <v>2</v>
      </c>
      <c r="AB28">
        <v>5</v>
      </c>
      <c r="AC28">
        <v>6</v>
      </c>
      <c r="AD28">
        <v>1</v>
      </c>
      <c r="AE28">
        <v>1</v>
      </c>
      <c r="AF28">
        <v>1</v>
      </c>
      <c r="AG28">
        <v>2</v>
      </c>
      <c r="AH28">
        <v>1</v>
      </c>
    </row>
    <row r="29" spans="1:34" ht="12.75">
      <c r="A29" t="s">
        <v>46</v>
      </c>
      <c r="B29" s="97">
        <v>41554</v>
      </c>
      <c r="C29" s="94">
        <v>20.07</v>
      </c>
      <c r="D29" s="17">
        <v>20.11</v>
      </c>
      <c r="E29" s="18">
        <v>20.33</v>
      </c>
      <c r="F29" s="18">
        <v>26.03</v>
      </c>
      <c r="G29" s="4">
        <v>26.88</v>
      </c>
      <c r="H29" s="4">
        <v>27.74</v>
      </c>
      <c r="I29" s="4">
        <v>7.79</v>
      </c>
      <c r="J29" s="4">
        <v>7.77</v>
      </c>
      <c r="K29" s="4">
        <v>7.78</v>
      </c>
      <c r="L29" s="4">
        <v>5.6</v>
      </c>
      <c r="M29" s="4">
        <v>4.81</v>
      </c>
      <c r="N29" s="4">
        <v>4.28</v>
      </c>
      <c r="O29" s="38">
        <v>1.3</v>
      </c>
      <c r="P29" s="38">
        <v>5.5</v>
      </c>
      <c r="Q29" s="12">
        <v>22.9</v>
      </c>
      <c r="R29" s="106"/>
      <c r="S29" s="21">
        <v>250</v>
      </c>
      <c r="T29" s="11">
        <v>200</v>
      </c>
      <c r="U29" s="95" t="s">
        <v>138</v>
      </c>
      <c r="V29" s="31">
        <v>0.112</v>
      </c>
      <c r="W29" s="18">
        <v>1.89</v>
      </c>
      <c r="X29" s="18">
        <v>1.89</v>
      </c>
      <c r="Y29" s="18">
        <v>2</v>
      </c>
      <c r="Z29" s="6">
        <v>0</v>
      </c>
      <c r="AA29">
        <v>4</v>
      </c>
      <c r="AB29">
        <v>5</v>
      </c>
      <c r="AC29">
        <v>6</v>
      </c>
      <c r="AD29">
        <v>2</v>
      </c>
      <c r="AE29">
        <v>3</v>
      </c>
      <c r="AF29">
        <v>1</v>
      </c>
      <c r="AG29">
        <v>6</v>
      </c>
      <c r="AH29">
        <v>2</v>
      </c>
    </row>
    <row r="30" spans="1:34" ht="12.75">
      <c r="A30" t="s">
        <v>46</v>
      </c>
      <c r="B30" s="2">
        <v>41562</v>
      </c>
      <c r="C30" s="94">
        <v>17.57</v>
      </c>
      <c r="D30" s="94">
        <v>18.09</v>
      </c>
      <c r="E30" s="100">
        <v>18.31</v>
      </c>
      <c r="F30" s="100">
        <v>26.35</v>
      </c>
      <c r="G30" s="94">
        <v>27.57</v>
      </c>
      <c r="H30" s="94">
        <v>28.5</v>
      </c>
      <c r="I30" s="4">
        <v>8.27</v>
      </c>
      <c r="J30" s="4">
        <v>8.11</v>
      </c>
      <c r="K30" s="4">
        <v>8.06</v>
      </c>
      <c r="L30" s="4">
        <v>7.6</v>
      </c>
      <c r="M30" s="4">
        <v>6.31</v>
      </c>
      <c r="N30" s="4">
        <v>5.86</v>
      </c>
      <c r="O30" s="12">
        <v>0.8</v>
      </c>
      <c r="P30" s="12">
        <v>7.6</v>
      </c>
      <c r="Q30" s="12">
        <v>19.4</v>
      </c>
      <c r="R30" s="106"/>
      <c r="S30" s="6">
        <v>38</v>
      </c>
      <c r="T30" s="11">
        <v>12</v>
      </c>
      <c r="U30" s="31"/>
      <c r="V30" s="31"/>
      <c r="W30" s="31"/>
      <c r="X30" s="31"/>
      <c r="Y30" s="18"/>
      <c r="Z30" s="6">
        <v>0</v>
      </c>
      <c r="AA30">
        <v>2</v>
      </c>
      <c r="AB30">
        <v>5</v>
      </c>
      <c r="AC30">
        <v>6</v>
      </c>
      <c r="AD30">
        <v>0</v>
      </c>
      <c r="AE30">
        <v>0</v>
      </c>
      <c r="AF30">
        <v>0</v>
      </c>
      <c r="AG30">
        <v>0</v>
      </c>
      <c r="AH30">
        <v>1</v>
      </c>
    </row>
    <row r="31" spans="1:34" ht="12.75">
      <c r="A31" t="s">
        <v>46</v>
      </c>
      <c r="B31" s="2">
        <v>41568</v>
      </c>
      <c r="C31" s="94">
        <v>16.37</v>
      </c>
      <c r="D31" s="94">
        <v>16.33</v>
      </c>
      <c r="E31" s="100">
        <v>16.86</v>
      </c>
      <c r="F31" s="100">
        <v>26.51</v>
      </c>
      <c r="G31" s="94">
        <v>26.58</v>
      </c>
      <c r="H31" s="94">
        <v>27.8</v>
      </c>
      <c r="I31" s="4">
        <v>8.51</v>
      </c>
      <c r="J31" s="4">
        <v>8.49</v>
      </c>
      <c r="K31" s="4">
        <v>8.41</v>
      </c>
      <c r="L31" s="4">
        <v>8.92</v>
      </c>
      <c r="M31" s="4">
        <v>8.61</v>
      </c>
      <c r="N31" s="4">
        <v>7.98</v>
      </c>
      <c r="O31" s="38">
        <v>1</v>
      </c>
      <c r="P31" s="12">
        <v>6.1</v>
      </c>
      <c r="Q31" s="12">
        <v>18.6</v>
      </c>
      <c r="R31" s="106"/>
      <c r="S31" s="6">
        <v>74</v>
      </c>
      <c r="T31" s="11">
        <v>9</v>
      </c>
      <c r="U31" s="31"/>
      <c r="V31" s="31"/>
      <c r="W31" s="31"/>
      <c r="X31" s="31"/>
      <c r="Y31" s="18"/>
      <c r="Z31" s="6">
        <v>0</v>
      </c>
      <c r="AA31">
        <v>4</v>
      </c>
      <c r="AB31">
        <v>5</v>
      </c>
      <c r="AC31">
        <v>6</v>
      </c>
      <c r="AD31">
        <v>0</v>
      </c>
      <c r="AE31">
        <v>0</v>
      </c>
      <c r="AF31">
        <v>0</v>
      </c>
      <c r="AG31">
        <v>0</v>
      </c>
      <c r="AH31">
        <v>1</v>
      </c>
    </row>
    <row r="32" spans="1:34" ht="12.75">
      <c r="A32" s="98" t="s">
        <v>46</v>
      </c>
      <c r="B32" s="2">
        <v>41576</v>
      </c>
      <c r="C32" s="94">
        <v>12.32</v>
      </c>
      <c r="D32" s="94">
        <v>13.7</v>
      </c>
      <c r="E32" s="94">
        <v>13.75</v>
      </c>
      <c r="F32" s="94">
        <v>25.98</v>
      </c>
      <c r="G32" s="94">
        <v>27.51</v>
      </c>
      <c r="H32" s="94">
        <v>27.72</v>
      </c>
      <c r="I32" s="4">
        <v>8.79</v>
      </c>
      <c r="J32" s="4">
        <v>8.64</v>
      </c>
      <c r="K32" s="4">
        <v>8.61</v>
      </c>
      <c r="L32" s="4">
        <v>9.87</v>
      </c>
      <c r="M32" s="4">
        <v>8.93</v>
      </c>
      <c r="N32" s="4">
        <v>8.74</v>
      </c>
      <c r="O32" s="17">
        <v>1.3</v>
      </c>
      <c r="P32" s="17">
        <v>6.2</v>
      </c>
      <c r="Q32" s="4">
        <v>13.4</v>
      </c>
      <c r="S32" s="101" t="s">
        <v>146</v>
      </c>
      <c r="T32" s="11">
        <v>2</v>
      </c>
      <c r="U32" s="51"/>
      <c r="V32" s="31"/>
      <c r="W32" s="31"/>
      <c r="X32" s="31"/>
      <c r="Y32" s="31"/>
      <c r="Z32" s="11">
        <v>0</v>
      </c>
      <c r="AA32">
        <v>2</v>
      </c>
      <c r="AB32">
        <v>1</v>
      </c>
      <c r="AC32">
        <v>6</v>
      </c>
      <c r="AD32">
        <v>1</v>
      </c>
      <c r="AE32">
        <v>0</v>
      </c>
      <c r="AF32">
        <v>2</v>
      </c>
      <c r="AG32">
        <v>6</v>
      </c>
      <c r="AH32">
        <v>1</v>
      </c>
    </row>
    <row r="33" spans="1:26" ht="12.75">
      <c r="A33" s="46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17"/>
      <c r="Z33" s="6"/>
    </row>
    <row r="34" spans="2:20" ht="12.75">
      <c r="B34" s="2"/>
      <c r="L34" s="4"/>
      <c r="S34" s="6"/>
      <c r="T34" s="6"/>
    </row>
    <row r="35" spans="2:20" ht="12.75">
      <c r="B35" s="2"/>
      <c r="C35" s="67"/>
      <c r="D35" s="68"/>
      <c r="E35" s="68"/>
      <c r="F35" s="68"/>
      <c r="L35" s="4"/>
      <c r="S35" s="6"/>
      <c r="T35" s="6"/>
    </row>
    <row r="36" spans="1:34" s="44" customFormat="1" ht="12.75">
      <c r="A36" s="72" t="s">
        <v>64</v>
      </c>
      <c r="B36" s="52"/>
      <c r="C36"/>
      <c r="D36"/>
      <c r="E36"/>
      <c r="F3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69"/>
      <c r="T36" s="69"/>
      <c r="U36" s="78"/>
      <c r="V36" s="78"/>
      <c r="W36" s="78"/>
      <c r="X36" s="78"/>
      <c r="Y36" s="6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0" ht="12.75">
      <c r="B37" s="2"/>
      <c r="S37" s="6"/>
      <c r="T37" s="6"/>
    </row>
    <row r="38" spans="19:20" ht="12.75">
      <c r="S38" s="6"/>
      <c r="T38" s="6"/>
    </row>
    <row r="39" spans="19:20" ht="12.75">
      <c r="S39" s="6"/>
      <c r="T39" s="6"/>
    </row>
    <row r="40" spans="19:20" ht="12.75">
      <c r="S40" s="6"/>
      <c r="T40" s="6"/>
    </row>
    <row r="41" spans="19:20" ht="12.75">
      <c r="S41" s="6"/>
      <c r="T41" s="6"/>
    </row>
  </sheetData>
  <sheetProtection/>
  <mergeCells count="1">
    <mergeCell ref="U8:V8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" sqref="D7"/>
    </sheetView>
  </sheetViews>
  <sheetFormatPr defaultColWidth="9.140625" defaultRowHeight="12.75"/>
  <cols>
    <col min="2" max="2" width="10.140625" style="0" bestFit="1" customWidth="1"/>
    <col min="3" max="3" width="12.28125" style="4" customWidth="1"/>
    <col min="4" max="5" width="9.140625" style="4" customWidth="1"/>
    <col min="6" max="6" width="9.28125" style="0" bestFit="1" customWidth="1"/>
    <col min="8" max="8" width="10.28125" style="0" bestFit="1" customWidth="1"/>
    <col min="9" max="11" width="10.28125" style="0" customWidth="1"/>
    <col min="15" max="17" width="9.140625" style="4" customWidth="1"/>
    <col min="18" max="19" width="9.140625" style="37" customWidth="1"/>
    <col min="20" max="20" width="11.00390625" style="37" customWidth="1"/>
    <col min="21" max="21" width="9.140625" style="37" customWidth="1"/>
    <col min="22" max="22" width="12.28125" style="37" customWidth="1"/>
    <col min="23" max="25" width="9.140625" style="37" customWidth="1"/>
    <col min="29" max="29" width="10.00390625" style="0" customWidth="1"/>
    <col min="30" max="30" width="8.140625" style="0" customWidth="1"/>
  </cols>
  <sheetData>
    <row r="1" ht="12.75">
      <c r="B1" s="46" t="s">
        <v>82</v>
      </c>
    </row>
    <row r="2" spans="2:36" ht="63.75">
      <c r="B2" s="1" t="s">
        <v>0</v>
      </c>
      <c r="C2" s="57" t="s">
        <v>1</v>
      </c>
      <c r="D2" s="57" t="s">
        <v>23</v>
      </c>
      <c r="E2" s="57" t="s">
        <v>2</v>
      </c>
      <c r="F2" s="1" t="s">
        <v>30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57" t="s">
        <v>7</v>
      </c>
      <c r="P2" s="57" t="s">
        <v>8</v>
      </c>
      <c r="Q2" s="57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47</v>
      </c>
      <c r="B3" s="2">
        <v>41372</v>
      </c>
      <c r="C3" s="94">
        <v>7.13</v>
      </c>
      <c r="D3">
        <v>6.83</v>
      </c>
      <c r="E3">
        <v>6.73</v>
      </c>
      <c r="F3" s="14">
        <v>25.5</v>
      </c>
      <c r="G3" s="14">
        <v>25.45</v>
      </c>
      <c r="H3" s="14">
        <v>25.89</v>
      </c>
      <c r="I3" s="117">
        <v>8.26</v>
      </c>
      <c r="J3" s="117">
        <v>8.22</v>
      </c>
      <c r="K3" s="117">
        <v>8.17</v>
      </c>
      <c r="L3" s="14">
        <v>9.63</v>
      </c>
      <c r="M3" s="14">
        <v>9.81</v>
      </c>
      <c r="N3" s="14">
        <v>10.98</v>
      </c>
      <c r="O3" s="25">
        <v>3.3</v>
      </c>
      <c r="P3" s="25">
        <v>6.2</v>
      </c>
      <c r="Q3" s="25">
        <v>9.6</v>
      </c>
      <c r="R3" s="31"/>
      <c r="S3" s="11">
        <v>1</v>
      </c>
      <c r="T3" s="11" t="s">
        <v>101</v>
      </c>
      <c r="U3" s="95" t="s">
        <v>103</v>
      </c>
      <c r="V3" s="31">
        <v>0.068</v>
      </c>
      <c r="W3" s="31">
        <v>1.43</v>
      </c>
      <c r="X3" s="31">
        <v>1.43</v>
      </c>
      <c r="Y3" s="31">
        <v>1.5</v>
      </c>
      <c r="Z3" s="20"/>
      <c r="AA3" s="11">
        <v>4</v>
      </c>
      <c r="AB3" s="11">
        <v>5</v>
      </c>
      <c r="AC3" s="11">
        <v>6</v>
      </c>
      <c r="AD3" s="11">
        <v>0</v>
      </c>
      <c r="AE3" s="11">
        <v>2</v>
      </c>
      <c r="AF3" s="11">
        <v>0</v>
      </c>
      <c r="AG3" s="11">
        <v>0</v>
      </c>
      <c r="AH3" s="11">
        <v>2</v>
      </c>
    </row>
    <row r="4" spans="1:34" ht="12.75">
      <c r="A4" t="s">
        <v>47</v>
      </c>
      <c r="B4" s="2">
        <v>41379</v>
      </c>
      <c r="C4" s="98">
        <v>9</v>
      </c>
      <c r="D4" s="4">
        <v>8.94</v>
      </c>
      <c r="E4" s="4">
        <v>8.67</v>
      </c>
      <c r="F4" s="14">
        <v>25.05</v>
      </c>
      <c r="G4" s="14">
        <v>25.19</v>
      </c>
      <c r="H4" s="15">
        <v>25.65</v>
      </c>
      <c r="I4" s="117">
        <v>8.55</v>
      </c>
      <c r="J4" s="117">
        <v>8.55</v>
      </c>
      <c r="K4" s="117">
        <v>8.47</v>
      </c>
      <c r="L4" s="14">
        <v>7.94</v>
      </c>
      <c r="M4" s="14">
        <v>7.82</v>
      </c>
      <c r="N4" s="14">
        <v>7.06</v>
      </c>
      <c r="O4" s="25">
        <v>1.7</v>
      </c>
      <c r="P4" s="25">
        <v>4.2</v>
      </c>
      <c r="Q4" s="25">
        <v>7.1</v>
      </c>
      <c r="R4" s="18"/>
      <c r="S4" s="40">
        <v>1</v>
      </c>
      <c r="T4" s="101" t="s">
        <v>101</v>
      </c>
      <c r="U4" s="39"/>
      <c r="V4" s="43"/>
      <c r="W4" s="31"/>
      <c r="X4" s="31"/>
      <c r="Y4" s="31"/>
      <c r="Z4" s="20"/>
      <c r="AA4" s="11">
        <v>2</v>
      </c>
      <c r="AB4" s="11">
        <v>5</v>
      </c>
      <c r="AC4" s="11"/>
      <c r="AD4" s="11">
        <v>0</v>
      </c>
      <c r="AE4" s="11">
        <v>4</v>
      </c>
      <c r="AF4" s="11">
        <v>0</v>
      </c>
      <c r="AG4" s="11"/>
      <c r="AH4" s="11">
        <v>3</v>
      </c>
    </row>
    <row r="5" spans="1:34" s="127" customFormat="1" ht="15">
      <c r="A5" s="127" t="s">
        <v>47</v>
      </c>
      <c r="B5" s="136">
        <v>41386</v>
      </c>
      <c r="C5" s="134" t="s">
        <v>113</v>
      </c>
      <c r="D5" s="134"/>
      <c r="E5" s="134"/>
      <c r="F5" s="134"/>
      <c r="G5" s="141"/>
      <c r="H5" s="141"/>
      <c r="I5" s="141"/>
      <c r="J5" s="141"/>
      <c r="K5" s="141"/>
      <c r="L5" s="143"/>
      <c r="M5" s="141"/>
      <c r="N5" s="141"/>
      <c r="O5" s="129"/>
      <c r="P5" s="129"/>
      <c r="Q5" s="129"/>
      <c r="R5" s="130"/>
      <c r="S5" s="132"/>
      <c r="T5" s="132"/>
      <c r="U5" s="133"/>
      <c r="V5" s="133"/>
      <c r="W5" s="133"/>
      <c r="X5" s="133"/>
      <c r="Y5" s="133"/>
      <c r="Z5" s="142"/>
      <c r="AA5" s="132"/>
      <c r="AB5" s="132"/>
      <c r="AC5" s="132"/>
      <c r="AD5" s="132"/>
      <c r="AE5" s="132"/>
      <c r="AF5" s="132"/>
      <c r="AG5" s="132"/>
      <c r="AH5" s="132"/>
    </row>
    <row r="6" spans="1:34" ht="12.75">
      <c r="A6" t="s">
        <v>47</v>
      </c>
      <c r="B6" s="2">
        <v>41394</v>
      </c>
      <c r="C6" s="94">
        <v>11.53</v>
      </c>
      <c r="D6" s="4">
        <v>11.43</v>
      </c>
      <c r="E6" s="4">
        <v>11.05</v>
      </c>
      <c r="F6" s="14">
        <v>25.59</v>
      </c>
      <c r="G6" s="14">
        <v>25.59</v>
      </c>
      <c r="H6" s="15">
        <v>25.91</v>
      </c>
      <c r="I6" s="117">
        <v>9.47</v>
      </c>
      <c r="J6" s="117">
        <v>9.47</v>
      </c>
      <c r="K6" s="117">
        <v>9.43</v>
      </c>
      <c r="L6" s="14">
        <v>5.22</v>
      </c>
      <c r="M6" s="14">
        <v>4.98</v>
      </c>
      <c r="N6" s="14">
        <v>5.16</v>
      </c>
      <c r="O6" s="25">
        <v>2.6</v>
      </c>
      <c r="P6" s="25">
        <v>4.2</v>
      </c>
      <c r="Q6" s="25">
        <v>12.5</v>
      </c>
      <c r="R6" s="18"/>
      <c r="S6" s="96" t="s">
        <v>106</v>
      </c>
      <c r="T6" s="96" t="s">
        <v>101</v>
      </c>
      <c r="U6" s="31"/>
      <c r="V6" s="31"/>
      <c r="W6" s="31"/>
      <c r="X6" s="31"/>
      <c r="Y6" s="31"/>
      <c r="Z6" s="20"/>
      <c r="AA6" s="11">
        <v>4</v>
      </c>
      <c r="AB6" s="11">
        <v>4</v>
      </c>
      <c r="AC6" s="11"/>
      <c r="AD6" s="11">
        <v>2</v>
      </c>
      <c r="AE6" s="11">
        <v>1</v>
      </c>
      <c r="AF6" s="11">
        <v>2</v>
      </c>
      <c r="AG6" s="11">
        <v>2</v>
      </c>
      <c r="AH6" s="11">
        <v>1</v>
      </c>
    </row>
    <row r="7" spans="1:34" ht="12.75">
      <c r="A7" t="s">
        <v>47</v>
      </c>
      <c r="B7" s="2">
        <v>41400</v>
      </c>
      <c r="C7" s="94">
        <v>12.93</v>
      </c>
      <c r="D7" s="4">
        <v>12.88</v>
      </c>
      <c r="E7" s="18">
        <v>11.82</v>
      </c>
      <c r="F7" s="14">
        <v>25.72</v>
      </c>
      <c r="G7" s="14">
        <v>25.68</v>
      </c>
      <c r="H7" s="15">
        <v>26.14</v>
      </c>
      <c r="I7" s="117">
        <v>9.66</v>
      </c>
      <c r="J7" s="117">
        <v>9.65</v>
      </c>
      <c r="K7" s="117">
        <v>9.58</v>
      </c>
      <c r="L7" s="14">
        <v>8.86</v>
      </c>
      <c r="M7" s="14">
        <v>8.71</v>
      </c>
      <c r="N7" s="14">
        <v>10.26</v>
      </c>
      <c r="O7" s="25">
        <v>2</v>
      </c>
      <c r="P7" s="25">
        <v>6</v>
      </c>
      <c r="Q7" s="25">
        <v>11.1</v>
      </c>
      <c r="R7" s="18"/>
      <c r="S7" s="11">
        <v>3</v>
      </c>
      <c r="T7" s="96" t="s">
        <v>101</v>
      </c>
      <c r="U7" s="31"/>
      <c r="V7" s="31"/>
      <c r="W7" s="31"/>
      <c r="X7" s="31"/>
      <c r="Y7" s="31"/>
      <c r="Z7" s="20"/>
      <c r="AA7" s="11">
        <v>4</v>
      </c>
      <c r="AB7" s="11">
        <v>3</v>
      </c>
      <c r="AC7" s="11">
        <v>6</v>
      </c>
      <c r="AD7" s="11">
        <v>1</v>
      </c>
      <c r="AE7" s="11">
        <v>3</v>
      </c>
      <c r="AF7" s="11">
        <v>2</v>
      </c>
      <c r="AG7" s="11">
        <v>4</v>
      </c>
      <c r="AH7" s="11">
        <v>2</v>
      </c>
    </row>
    <row r="8" spans="1:34" s="127" customFormat="1" ht="15">
      <c r="A8" s="127" t="s">
        <v>47</v>
      </c>
      <c r="B8" s="136">
        <v>41407</v>
      </c>
      <c r="C8" s="134" t="s">
        <v>113</v>
      </c>
      <c r="D8" s="134"/>
      <c r="E8" s="134"/>
      <c r="F8" s="134"/>
      <c r="G8" s="141"/>
      <c r="H8" s="141"/>
      <c r="I8" s="141"/>
      <c r="J8" s="141"/>
      <c r="K8" s="141"/>
      <c r="L8" s="141"/>
      <c r="M8" s="141"/>
      <c r="N8" s="141"/>
      <c r="O8" s="129"/>
      <c r="P8" s="129"/>
      <c r="Q8" s="129"/>
      <c r="R8" s="130"/>
      <c r="S8" s="132"/>
      <c r="T8" s="132"/>
      <c r="U8" s="208" t="s">
        <v>105</v>
      </c>
      <c r="V8" s="208"/>
      <c r="W8" s="133"/>
      <c r="X8" s="133"/>
      <c r="Y8" s="133"/>
      <c r="Z8" s="142"/>
      <c r="AA8" s="132"/>
      <c r="AB8" s="132"/>
      <c r="AC8" s="132"/>
      <c r="AD8" s="132"/>
      <c r="AE8" s="132"/>
      <c r="AF8" s="132"/>
      <c r="AG8" s="132"/>
      <c r="AH8" s="132"/>
    </row>
    <row r="9" spans="1:34" ht="12.75">
      <c r="A9" t="s">
        <v>47</v>
      </c>
      <c r="B9" s="2">
        <v>41414</v>
      </c>
      <c r="C9" s="94">
        <v>15.12</v>
      </c>
      <c r="D9" s="18">
        <v>14.85</v>
      </c>
      <c r="E9" s="18">
        <v>13.31</v>
      </c>
      <c r="F9" s="14">
        <v>25.27</v>
      </c>
      <c r="G9" s="14">
        <v>25.54</v>
      </c>
      <c r="H9" s="15">
        <v>26.09</v>
      </c>
      <c r="I9" s="117">
        <v>9.97</v>
      </c>
      <c r="J9" s="117">
        <v>9.59</v>
      </c>
      <c r="K9" s="117">
        <v>9.48</v>
      </c>
      <c r="L9" s="14">
        <v>4.49</v>
      </c>
      <c r="M9" s="14">
        <v>4.83</v>
      </c>
      <c r="N9" s="14">
        <v>6.85</v>
      </c>
      <c r="O9" s="25">
        <v>2.1</v>
      </c>
      <c r="P9" s="25">
        <v>5.9</v>
      </c>
      <c r="Q9" s="25">
        <v>16.7</v>
      </c>
      <c r="R9" s="18"/>
      <c r="S9" s="11">
        <v>7</v>
      </c>
      <c r="T9" s="96">
        <v>6</v>
      </c>
      <c r="V9" s="31"/>
      <c r="W9" s="31"/>
      <c r="X9" s="31"/>
      <c r="Y9" s="31"/>
      <c r="Z9" s="20"/>
      <c r="AA9" s="11">
        <v>2</v>
      </c>
      <c r="AB9" s="11">
        <v>4</v>
      </c>
      <c r="AC9" s="11">
        <v>0</v>
      </c>
      <c r="AD9" s="11">
        <v>1</v>
      </c>
      <c r="AE9" s="11">
        <v>4</v>
      </c>
      <c r="AF9" s="11">
        <v>1</v>
      </c>
      <c r="AG9" s="11">
        <v>2</v>
      </c>
      <c r="AH9" s="11">
        <v>3</v>
      </c>
    </row>
    <row r="10" spans="1:34" ht="12.75">
      <c r="A10" t="s">
        <v>47</v>
      </c>
      <c r="B10" s="2">
        <v>41422</v>
      </c>
      <c r="C10" s="207">
        <v>14.69</v>
      </c>
      <c r="D10" s="18">
        <v>14.66</v>
      </c>
      <c r="E10" s="18">
        <v>14.41</v>
      </c>
      <c r="F10" s="14">
        <v>25.78</v>
      </c>
      <c r="G10" s="14">
        <v>25.25</v>
      </c>
      <c r="H10" s="15">
        <v>25.79</v>
      </c>
      <c r="I10" s="117">
        <v>7.9</v>
      </c>
      <c r="J10" s="117">
        <v>7.91</v>
      </c>
      <c r="K10" s="117">
        <v>7.75</v>
      </c>
      <c r="L10" s="14">
        <v>6.5</v>
      </c>
      <c r="M10" s="14">
        <v>7.74</v>
      </c>
      <c r="N10" s="14">
        <v>7.6</v>
      </c>
      <c r="O10" s="25">
        <v>1.6</v>
      </c>
      <c r="P10" s="25">
        <v>3.7</v>
      </c>
      <c r="Q10" s="25">
        <v>15.7</v>
      </c>
      <c r="R10" s="18"/>
      <c r="S10" s="11">
        <v>11</v>
      </c>
      <c r="T10" s="11">
        <v>8</v>
      </c>
      <c r="U10" s="31"/>
      <c r="V10" s="31"/>
      <c r="W10" s="31"/>
      <c r="X10" s="31"/>
      <c r="Y10" s="31"/>
      <c r="Z10" s="20"/>
      <c r="AA10" s="11">
        <v>2</v>
      </c>
      <c r="AB10" s="11">
        <v>3</v>
      </c>
      <c r="AC10" s="11">
        <v>6</v>
      </c>
      <c r="AD10" s="11">
        <v>0</v>
      </c>
      <c r="AE10" s="11">
        <v>0</v>
      </c>
      <c r="AF10" s="11">
        <v>1</v>
      </c>
      <c r="AG10" s="11">
        <v>1</v>
      </c>
      <c r="AH10" s="11">
        <v>1</v>
      </c>
    </row>
    <row r="11" spans="1:34" s="144" customFormat="1" ht="15">
      <c r="A11" s="144" t="s">
        <v>47</v>
      </c>
      <c r="B11" s="145">
        <v>41428</v>
      </c>
      <c r="C11" s="148"/>
      <c r="D11" s="148"/>
      <c r="E11" s="148"/>
      <c r="F11" s="210" t="s">
        <v>99</v>
      </c>
      <c r="G11" s="210"/>
      <c r="H11" s="210"/>
      <c r="I11" s="210"/>
      <c r="J11" s="210"/>
      <c r="L11" s="154"/>
      <c r="M11" s="154"/>
      <c r="N11" s="154"/>
      <c r="O11" s="147"/>
      <c r="P11" s="147"/>
      <c r="Q11" s="147"/>
      <c r="R11" s="148"/>
      <c r="S11" s="150"/>
      <c r="T11" s="150"/>
      <c r="U11" s="151"/>
      <c r="V11" s="151"/>
      <c r="W11" s="151"/>
      <c r="X11" s="151"/>
      <c r="Y11" s="151"/>
      <c r="Z11" s="155"/>
      <c r="AA11" s="150"/>
      <c r="AB11" s="150"/>
      <c r="AC11" s="150"/>
      <c r="AD11" s="150"/>
      <c r="AE11" s="150"/>
      <c r="AF11" s="150"/>
      <c r="AG11" s="150"/>
      <c r="AH11" s="150"/>
    </row>
    <row r="12" spans="1:36" ht="12.75">
      <c r="A12" t="s">
        <v>47</v>
      </c>
      <c r="B12" s="2">
        <v>41435</v>
      </c>
      <c r="C12" s="18">
        <v>17.21</v>
      </c>
      <c r="D12" s="18">
        <v>16.94</v>
      </c>
      <c r="E12" s="18">
        <v>16.02</v>
      </c>
      <c r="F12" s="18">
        <v>24.59</v>
      </c>
      <c r="G12" s="14">
        <v>25.2</v>
      </c>
      <c r="H12" s="15">
        <v>25.52</v>
      </c>
      <c r="I12" s="27">
        <v>8.04</v>
      </c>
      <c r="J12" s="170">
        <v>8.02</v>
      </c>
      <c r="K12" s="15">
        <v>7.83</v>
      </c>
      <c r="L12" s="15">
        <v>8.84</v>
      </c>
      <c r="M12" s="15">
        <v>8.52</v>
      </c>
      <c r="N12" s="15">
        <v>6.16</v>
      </c>
      <c r="O12" s="26">
        <v>1.2</v>
      </c>
      <c r="P12" s="25">
        <v>4.2</v>
      </c>
      <c r="Q12" s="25">
        <v>19</v>
      </c>
      <c r="R12" s="18">
        <v>17.21</v>
      </c>
      <c r="S12" s="11">
        <v>80</v>
      </c>
      <c r="T12" s="11">
        <v>22</v>
      </c>
      <c r="U12" s="95" t="s">
        <v>130</v>
      </c>
      <c r="V12" s="95" t="s">
        <v>131</v>
      </c>
      <c r="W12" s="31">
        <v>1.83</v>
      </c>
      <c r="X12" s="31">
        <v>1.83</v>
      </c>
      <c r="Y12" s="31">
        <v>1.83</v>
      </c>
      <c r="Z12" s="20"/>
      <c r="AA12" s="11">
        <v>3</v>
      </c>
      <c r="AB12" s="11">
        <v>5</v>
      </c>
      <c r="AC12" s="11">
        <v>6</v>
      </c>
      <c r="AD12" s="11">
        <v>0</v>
      </c>
      <c r="AE12" s="11">
        <v>4</v>
      </c>
      <c r="AF12" s="11">
        <v>1</v>
      </c>
      <c r="AG12" s="11">
        <v>3</v>
      </c>
      <c r="AH12" s="11">
        <v>3</v>
      </c>
      <c r="AI12" s="11"/>
      <c r="AJ12" s="11"/>
    </row>
    <row r="13" spans="1:34" ht="12.75">
      <c r="A13" t="s">
        <v>47</v>
      </c>
      <c r="B13" s="2">
        <v>41442</v>
      </c>
      <c r="C13" s="4">
        <v>20.26</v>
      </c>
      <c r="D13" s="4">
        <v>19.15</v>
      </c>
      <c r="E13" s="18">
        <v>17.51</v>
      </c>
      <c r="F13" s="18">
        <v>24.21</v>
      </c>
      <c r="G13" s="18">
        <v>24.66</v>
      </c>
      <c r="H13" s="14">
        <v>25.16</v>
      </c>
      <c r="I13" s="14">
        <v>8.03</v>
      </c>
      <c r="J13" s="18">
        <v>7.96</v>
      </c>
      <c r="K13" s="18">
        <v>7.43</v>
      </c>
      <c r="L13" s="15">
        <v>8.75</v>
      </c>
      <c r="M13" s="15">
        <v>8.06</v>
      </c>
      <c r="N13" s="15">
        <v>3.54</v>
      </c>
      <c r="O13" s="26">
        <v>1.3</v>
      </c>
      <c r="P13" s="25">
        <v>4.8</v>
      </c>
      <c r="Q13" s="26">
        <v>26.7</v>
      </c>
      <c r="R13" s="18">
        <v>20.26</v>
      </c>
      <c r="S13" s="11">
        <v>8</v>
      </c>
      <c r="T13" s="96" t="s">
        <v>101</v>
      </c>
      <c r="U13" s="31"/>
      <c r="V13" s="31"/>
      <c r="W13" s="31"/>
      <c r="X13" s="31"/>
      <c r="Y13" s="31"/>
      <c r="Z13" s="11">
        <v>0</v>
      </c>
      <c r="AA13" s="11">
        <v>4</v>
      </c>
      <c r="AB13" s="11">
        <v>3</v>
      </c>
      <c r="AC13" s="11">
        <v>6</v>
      </c>
      <c r="AD13" s="11">
        <v>0</v>
      </c>
      <c r="AE13" s="11">
        <v>1</v>
      </c>
      <c r="AF13" s="11">
        <v>2</v>
      </c>
      <c r="AG13" s="11">
        <v>6</v>
      </c>
      <c r="AH13" s="11">
        <v>1</v>
      </c>
    </row>
    <row r="14" spans="1:34" ht="15">
      <c r="A14" t="s">
        <v>47</v>
      </c>
      <c r="B14" s="2">
        <v>41449</v>
      </c>
      <c r="C14" s="27">
        <v>21.18</v>
      </c>
      <c r="D14" s="18">
        <v>21.17</v>
      </c>
      <c r="E14" s="18">
        <v>20.48</v>
      </c>
      <c r="F14" s="14">
        <v>24.53</v>
      </c>
      <c r="G14" s="14">
        <v>24.74</v>
      </c>
      <c r="H14" s="14">
        <v>25.07</v>
      </c>
      <c r="I14" s="182">
        <v>1.9</v>
      </c>
      <c r="J14" s="182">
        <v>1.9</v>
      </c>
      <c r="K14" s="182">
        <v>7.57</v>
      </c>
      <c r="L14" s="183">
        <v>6.71</v>
      </c>
      <c r="M14" s="183">
        <v>7.08</v>
      </c>
      <c r="N14" s="15">
        <v>4.78</v>
      </c>
      <c r="O14" s="26">
        <v>0.9</v>
      </c>
      <c r="P14" s="26">
        <v>3.8</v>
      </c>
      <c r="Q14" s="12">
        <v>27.3</v>
      </c>
      <c r="R14" s="4">
        <v>21.18</v>
      </c>
      <c r="S14" s="6">
        <v>43</v>
      </c>
      <c r="T14" s="11">
        <v>8</v>
      </c>
      <c r="U14" s="31"/>
      <c r="V14" s="31"/>
      <c r="W14" s="31"/>
      <c r="X14" s="31"/>
      <c r="Y14" s="31"/>
      <c r="Z14" s="20"/>
      <c r="AA14" s="11">
        <v>3</v>
      </c>
      <c r="AB14" s="11">
        <v>5</v>
      </c>
      <c r="AC14" s="11">
        <v>6</v>
      </c>
      <c r="AD14" s="11">
        <v>0</v>
      </c>
      <c r="AE14" s="11">
        <v>0</v>
      </c>
      <c r="AF14" s="11">
        <v>0</v>
      </c>
      <c r="AG14" s="11">
        <v>6</v>
      </c>
      <c r="AH14" s="11">
        <v>1</v>
      </c>
    </row>
    <row r="15" spans="1:34" s="127" customFormat="1" ht="15">
      <c r="A15" s="127" t="s">
        <v>47</v>
      </c>
      <c r="B15" s="136">
        <v>41456</v>
      </c>
      <c r="C15" s="128" t="s">
        <v>133</v>
      </c>
      <c r="D15" s="128"/>
      <c r="E15" s="128"/>
      <c r="L15" s="141"/>
      <c r="M15" s="141"/>
      <c r="N15" s="141"/>
      <c r="O15" s="129"/>
      <c r="P15" s="129"/>
      <c r="Q15" s="129"/>
      <c r="R15" s="130"/>
      <c r="S15" s="132"/>
      <c r="T15" s="132"/>
      <c r="U15" s="133"/>
      <c r="V15" s="133"/>
      <c r="W15" s="133"/>
      <c r="X15" s="133"/>
      <c r="Y15" s="133"/>
      <c r="Z15" s="142"/>
      <c r="AA15" s="132"/>
      <c r="AB15" s="132"/>
      <c r="AC15" s="132"/>
      <c r="AD15" s="132"/>
      <c r="AE15" s="132"/>
      <c r="AF15" s="132"/>
      <c r="AG15" s="132"/>
      <c r="AH15" s="132"/>
    </row>
    <row r="16" spans="1:34" ht="12.75">
      <c r="A16" t="s">
        <v>47</v>
      </c>
      <c r="B16" s="2">
        <v>41463</v>
      </c>
      <c r="C16" s="45">
        <v>23.85</v>
      </c>
      <c r="D16" s="18">
        <v>23.89</v>
      </c>
      <c r="E16" s="18">
        <v>22.62</v>
      </c>
      <c r="F16" s="14">
        <v>24.69</v>
      </c>
      <c r="G16" s="14">
        <v>24.76</v>
      </c>
      <c r="H16" s="14">
        <v>25.22</v>
      </c>
      <c r="I16" s="14">
        <v>7.73</v>
      </c>
      <c r="J16" s="14">
        <v>7.81</v>
      </c>
      <c r="K16" s="14">
        <v>7.43</v>
      </c>
      <c r="L16" s="14">
        <v>5.81</v>
      </c>
      <c r="M16" s="14">
        <v>6.25</v>
      </c>
      <c r="N16" s="14">
        <v>3.45</v>
      </c>
      <c r="O16" s="25">
        <v>1.3</v>
      </c>
      <c r="P16" s="25">
        <v>4.4</v>
      </c>
      <c r="Q16" s="25">
        <v>25.2</v>
      </c>
      <c r="R16" s="18">
        <v>23.85</v>
      </c>
      <c r="S16" s="11">
        <v>21</v>
      </c>
      <c r="T16" s="50">
        <v>2</v>
      </c>
      <c r="Z16" s="20">
        <v>0</v>
      </c>
      <c r="AA16" s="11">
        <v>4</v>
      </c>
      <c r="AB16" s="11">
        <v>1</v>
      </c>
      <c r="AC16" s="11">
        <v>6</v>
      </c>
      <c r="AD16" s="11">
        <v>1</v>
      </c>
      <c r="AE16" s="11">
        <v>1</v>
      </c>
      <c r="AF16" s="11">
        <v>1</v>
      </c>
      <c r="AG16" s="11">
        <v>6</v>
      </c>
      <c r="AH16" s="11">
        <v>1</v>
      </c>
    </row>
    <row r="17" spans="1:34" s="127" customFormat="1" ht="15">
      <c r="A17" s="127" t="s">
        <v>47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47</v>
      </c>
      <c r="B18" s="2">
        <v>41479</v>
      </c>
      <c r="C18" s="45">
        <v>24.29</v>
      </c>
      <c r="D18" s="18">
        <v>24.29</v>
      </c>
      <c r="E18" s="18">
        <v>22.45</v>
      </c>
      <c r="F18" s="14">
        <v>25.77</v>
      </c>
      <c r="G18" s="14">
        <v>27.98</v>
      </c>
      <c r="H18" s="14">
        <v>26.98</v>
      </c>
      <c r="I18" s="14">
        <v>7.77</v>
      </c>
      <c r="J18" s="14">
        <v>7.7</v>
      </c>
      <c r="K18" s="14">
        <v>7.19</v>
      </c>
      <c r="L18" s="14">
        <v>7.47</v>
      </c>
      <c r="M18" s="14">
        <v>6.2</v>
      </c>
      <c r="N18" s="14">
        <v>1.73</v>
      </c>
      <c r="O18" s="25">
        <v>0.9</v>
      </c>
      <c r="P18" s="25">
        <v>5.3</v>
      </c>
      <c r="Q18" s="25">
        <v>27.8</v>
      </c>
      <c r="R18" s="18">
        <v>24.29</v>
      </c>
      <c r="S18" s="11">
        <v>100</v>
      </c>
      <c r="T18" s="11">
        <v>27</v>
      </c>
      <c r="U18" s="31"/>
      <c r="V18" s="36"/>
      <c r="W18" s="31"/>
      <c r="X18" s="31"/>
      <c r="Y18" s="31"/>
      <c r="Z18" s="20">
        <v>1</v>
      </c>
      <c r="AA18" s="11">
        <v>4</v>
      </c>
      <c r="AB18" s="11">
        <v>3</v>
      </c>
      <c r="AC18" s="11">
        <v>6</v>
      </c>
      <c r="AD18" s="11">
        <v>1</v>
      </c>
      <c r="AE18" s="11">
        <v>2</v>
      </c>
      <c r="AF18" s="11">
        <v>2</v>
      </c>
      <c r="AG18" s="11">
        <v>8</v>
      </c>
      <c r="AH18" s="11">
        <v>1</v>
      </c>
    </row>
    <row r="19" spans="1:34" ht="12.75">
      <c r="A19" s="46" t="s">
        <v>47</v>
      </c>
      <c r="B19" s="2">
        <v>41484</v>
      </c>
      <c r="C19" s="59">
        <v>23.37</v>
      </c>
      <c r="D19" s="59">
        <v>23.14</v>
      </c>
      <c r="E19" s="59">
        <v>22.22</v>
      </c>
      <c r="F19" s="29">
        <v>26.3</v>
      </c>
      <c r="G19" s="29">
        <v>26.37</v>
      </c>
      <c r="H19">
        <v>26.97</v>
      </c>
      <c r="I19">
        <v>7.32</v>
      </c>
      <c r="J19">
        <v>7.22</v>
      </c>
      <c r="K19">
        <v>7.14</v>
      </c>
      <c r="L19" s="29">
        <v>4</v>
      </c>
      <c r="M19" s="29">
        <v>2.96</v>
      </c>
      <c r="N19" s="15">
        <v>3.03</v>
      </c>
      <c r="O19" s="175">
        <v>1.6</v>
      </c>
      <c r="P19" s="175">
        <v>4.7</v>
      </c>
      <c r="Q19" s="175">
        <v>24.8</v>
      </c>
      <c r="R19" s="18">
        <v>23.37</v>
      </c>
      <c r="S19" s="11">
        <v>33</v>
      </c>
      <c r="T19" s="11" t="s">
        <v>101</v>
      </c>
      <c r="U19" s="51"/>
      <c r="V19" s="51"/>
      <c r="W19" s="31"/>
      <c r="X19" s="31"/>
      <c r="Y19" s="31"/>
      <c r="Z19" s="20">
        <v>1</v>
      </c>
      <c r="AA19" s="11">
        <v>2</v>
      </c>
      <c r="AB19" s="11">
        <v>3</v>
      </c>
      <c r="AC19" s="11">
        <v>6</v>
      </c>
      <c r="AD19" s="11">
        <v>0</v>
      </c>
      <c r="AE19" s="11">
        <v>1</v>
      </c>
      <c r="AF19" s="11">
        <v>1</v>
      </c>
      <c r="AG19" s="11">
        <v>1</v>
      </c>
      <c r="AH19" s="11">
        <v>1</v>
      </c>
    </row>
    <row r="20" spans="1:34" ht="15">
      <c r="A20" s="127" t="s">
        <v>47</v>
      </c>
      <c r="B20" s="136">
        <v>41491</v>
      </c>
      <c r="C20" s="130"/>
      <c r="D20" s="189"/>
      <c r="E20" s="189"/>
      <c r="F20" s="141"/>
      <c r="G20" s="190"/>
      <c r="H20" s="127"/>
      <c r="I20" s="127"/>
      <c r="J20" s="127"/>
      <c r="K20" s="127"/>
      <c r="L20" s="141"/>
      <c r="M20" s="141"/>
      <c r="N20" s="141"/>
      <c r="O20" s="129"/>
      <c r="P20" s="129"/>
      <c r="Q20" s="129"/>
      <c r="R20" s="130"/>
      <c r="S20" s="132"/>
      <c r="T20" s="132"/>
      <c r="U20" s="133"/>
      <c r="V20" s="133"/>
      <c r="W20" s="133"/>
      <c r="X20" s="133"/>
      <c r="Y20" s="133"/>
      <c r="Z20" s="142"/>
      <c r="AA20" s="132"/>
      <c r="AB20" s="132"/>
      <c r="AC20" s="132"/>
      <c r="AD20" s="132"/>
      <c r="AE20" s="132"/>
      <c r="AF20" s="132"/>
      <c r="AG20" s="132"/>
      <c r="AH20" s="132"/>
    </row>
    <row r="21" spans="1:34" ht="12.75">
      <c r="A21" t="s">
        <v>47</v>
      </c>
      <c r="B21" s="2">
        <v>41498</v>
      </c>
      <c r="C21" s="175">
        <v>23.3</v>
      </c>
      <c r="D21" s="59">
        <v>23.27</v>
      </c>
      <c r="E21" s="59">
        <v>22.89</v>
      </c>
      <c r="F21" s="29">
        <v>25.59</v>
      </c>
      <c r="G21" s="29">
        <v>25.73</v>
      </c>
      <c r="H21">
        <v>26.99</v>
      </c>
      <c r="I21">
        <v>7.73</v>
      </c>
      <c r="J21">
        <v>7.72</v>
      </c>
      <c r="K21">
        <v>7.45</v>
      </c>
      <c r="L21" s="29">
        <v>6.32</v>
      </c>
      <c r="M21" s="29">
        <v>5.95</v>
      </c>
      <c r="N21" s="29">
        <v>3.99</v>
      </c>
      <c r="O21" s="175">
        <v>1</v>
      </c>
      <c r="P21" s="175">
        <v>4.5</v>
      </c>
      <c r="Q21" s="175">
        <v>22.8</v>
      </c>
      <c r="R21" s="31"/>
      <c r="S21" s="11">
        <v>31</v>
      </c>
      <c r="T21" s="50">
        <v>9</v>
      </c>
      <c r="U21" s="95" t="s">
        <v>138</v>
      </c>
      <c r="V21" s="95" t="s">
        <v>139</v>
      </c>
      <c r="W21" s="18">
        <v>3.15</v>
      </c>
      <c r="X21" s="18">
        <v>3.15</v>
      </c>
      <c r="Y21" s="18">
        <v>3.15</v>
      </c>
      <c r="Z21" s="20">
        <v>0</v>
      </c>
      <c r="AA21" s="11">
        <v>2</v>
      </c>
      <c r="AB21" s="11">
        <v>1</v>
      </c>
      <c r="AC21" s="11">
        <v>6</v>
      </c>
      <c r="AD21" s="11">
        <v>1</v>
      </c>
      <c r="AE21" s="11">
        <v>4</v>
      </c>
      <c r="AF21" s="11">
        <v>2</v>
      </c>
      <c r="AG21" s="11">
        <v>2</v>
      </c>
      <c r="AH21" s="11">
        <v>3</v>
      </c>
    </row>
    <row r="22" spans="1:34" ht="12.75">
      <c r="A22" t="s">
        <v>47</v>
      </c>
      <c r="B22" s="2">
        <v>41505</v>
      </c>
      <c r="C22" s="197">
        <v>22.63</v>
      </c>
      <c r="D22" s="59">
        <v>22.63</v>
      </c>
      <c r="E22" s="59">
        <v>22.56</v>
      </c>
      <c r="F22" s="29">
        <v>25.62</v>
      </c>
      <c r="G22" s="29">
        <v>26.49</v>
      </c>
      <c r="H22">
        <v>27.12</v>
      </c>
      <c r="I22">
        <v>7.51</v>
      </c>
      <c r="J22">
        <v>7.51</v>
      </c>
      <c r="K22">
        <v>7.45</v>
      </c>
      <c r="L22" s="29">
        <v>4.67</v>
      </c>
      <c r="M22" s="29">
        <v>4.23</v>
      </c>
      <c r="N22" s="29">
        <v>3.89</v>
      </c>
      <c r="O22" s="175">
        <v>1.4</v>
      </c>
      <c r="P22" s="175">
        <v>6.6</v>
      </c>
      <c r="Q22" s="175">
        <v>23.4</v>
      </c>
      <c r="R22" s="31"/>
      <c r="S22" s="11">
        <v>20</v>
      </c>
      <c r="T22" s="11">
        <v>3</v>
      </c>
      <c r="U22" s="31"/>
      <c r="V22" s="31"/>
      <c r="W22" s="31"/>
      <c r="X22" s="31"/>
      <c r="Y22" s="31"/>
      <c r="Z22" s="20">
        <v>0</v>
      </c>
      <c r="AA22" s="11">
        <v>4</v>
      </c>
      <c r="AB22" s="11">
        <v>5</v>
      </c>
      <c r="AC22" s="11">
        <v>6</v>
      </c>
      <c r="AD22" s="11">
        <v>0</v>
      </c>
      <c r="AE22" s="11">
        <v>1</v>
      </c>
      <c r="AF22" s="11">
        <v>1</v>
      </c>
      <c r="AG22" s="11">
        <v>7</v>
      </c>
      <c r="AH22" s="11">
        <v>2</v>
      </c>
    </row>
    <row r="23" spans="1:34" ht="15">
      <c r="A23" s="127" t="s">
        <v>47</v>
      </c>
      <c r="B23" s="136">
        <v>41513</v>
      </c>
      <c r="C23" s="192"/>
      <c r="D23" s="130"/>
      <c r="E23" s="130"/>
      <c r="F23" s="141"/>
      <c r="G23" s="141"/>
      <c r="H23" s="127"/>
      <c r="I23" s="127"/>
      <c r="J23" s="127"/>
      <c r="K23" s="127"/>
      <c r="L23" s="141"/>
      <c r="M23" s="141"/>
      <c r="N23" s="141"/>
      <c r="O23" s="129"/>
      <c r="P23" s="129"/>
      <c r="Q23" s="129"/>
      <c r="R23" s="133"/>
      <c r="S23" s="132"/>
      <c r="T23" s="132"/>
      <c r="U23" s="133"/>
      <c r="V23" s="133"/>
      <c r="W23" s="133"/>
      <c r="X23" s="133"/>
      <c r="Y23" s="133"/>
      <c r="Z23" s="142"/>
      <c r="AA23" s="132"/>
      <c r="AB23" s="132"/>
      <c r="AC23" s="132"/>
      <c r="AD23" s="132"/>
      <c r="AE23" s="132"/>
      <c r="AF23" s="132"/>
      <c r="AG23" s="132"/>
      <c r="AH23" s="132"/>
    </row>
    <row r="24" spans="1:34" ht="12.75">
      <c r="A24" t="s">
        <v>47</v>
      </c>
      <c r="B24" s="2">
        <v>41520</v>
      </c>
      <c r="C24" s="59">
        <v>23.28</v>
      </c>
      <c r="D24" s="59">
        <v>23.63</v>
      </c>
      <c r="E24" s="59">
        <v>23.37</v>
      </c>
      <c r="F24" s="29">
        <v>26.51</v>
      </c>
      <c r="G24" s="29">
        <v>27.23</v>
      </c>
      <c r="H24" s="59">
        <v>27.51</v>
      </c>
      <c r="I24" s="59">
        <v>7.63</v>
      </c>
      <c r="J24" s="59">
        <v>7.67</v>
      </c>
      <c r="K24" s="59">
        <v>7.5</v>
      </c>
      <c r="L24" s="29">
        <v>5.03</v>
      </c>
      <c r="M24" s="29">
        <v>4.97</v>
      </c>
      <c r="N24" s="29">
        <v>3.55</v>
      </c>
      <c r="O24" s="175">
        <v>1.1</v>
      </c>
      <c r="P24" s="175">
        <v>6.5</v>
      </c>
      <c r="Q24" s="175">
        <v>22.9</v>
      </c>
      <c r="R24" s="31"/>
      <c r="S24" s="11">
        <v>19</v>
      </c>
      <c r="T24" s="11">
        <v>7</v>
      </c>
      <c r="U24" s="51">
        <v>0.054</v>
      </c>
      <c r="V24" s="51">
        <v>0.21</v>
      </c>
      <c r="W24" s="18">
        <v>1.9</v>
      </c>
      <c r="X24" s="18">
        <v>1.85</v>
      </c>
      <c r="Y24" s="18">
        <v>2.11</v>
      </c>
      <c r="Z24" s="20">
        <v>0</v>
      </c>
      <c r="AA24" s="11">
        <v>4</v>
      </c>
      <c r="AB24" s="11">
        <v>5</v>
      </c>
      <c r="AC24" s="11">
        <v>6</v>
      </c>
      <c r="AD24" s="11">
        <v>2</v>
      </c>
      <c r="AE24" s="11">
        <v>4</v>
      </c>
      <c r="AF24" s="11">
        <v>1</v>
      </c>
      <c r="AG24" s="11">
        <v>2</v>
      </c>
      <c r="AH24" s="11">
        <v>6</v>
      </c>
    </row>
    <row r="25" spans="1:35" ht="12.75">
      <c r="A25" t="s">
        <v>47</v>
      </c>
      <c r="B25" s="2">
        <v>41526</v>
      </c>
      <c r="C25" s="18">
        <v>22.2</v>
      </c>
      <c r="D25" s="59">
        <v>22.2</v>
      </c>
      <c r="E25" s="59">
        <v>22.48</v>
      </c>
      <c r="F25" s="29">
        <v>26.54</v>
      </c>
      <c r="G25" s="29">
        <v>26.54</v>
      </c>
      <c r="H25" s="59">
        <v>27.33</v>
      </c>
      <c r="I25" s="59">
        <v>8.02</v>
      </c>
      <c r="J25" s="59">
        <v>8.01</v>
      </c>
      <c r="K25" s="59">
        <v>7.85</v>
      </c>
      <c r="L25" s="29">
        <v>7.1</v>
      </c>
      <c r="M25" s="29">
        <v>6.93</v>
      </c>
      <c r="N25" s="29">
        <v>6.04</v>
      </c>
      <c r="O25" s="175">
        <v>1</v>
      </c>
      <c r="P25" s="175">
        <v>4.9</v>
      </c>
      <c r="Q25" s="175">
        <v>17.2</v>
      </c>
      <c r="R25" s="31"/>
      <c r="S25" s="11">
        <v>30</v>
      </c>
      <c r="T25" s="11">
        <v>2</v>
      </c>
      <c r="U25" s="95"/>
      <c r="Z25" s="20">
        <v>0</v>
      </c>
      <c r="AA25" s="11">
        <v>4</v>
      </c>
      <c r="AB25" s="11">
        <v>5</v>
      </c>
      <c r="AC25" s="11">
        <v>6</v>
      </c>
      <c r="AD25" s="11">
        <v>0</v>
      </c>
      <c r="AE25" s="11">
        <v>1</v>
      </c>
      <c r="AF25" s="11">
        <v>1</v>
      </c>
      <c r="AG25" s="11">
        <v>2</v>
      </c>
      <c r="AH25" s="11">
        <v>1</v>
      </c>
      <c r="AI25" s="11"/>
    </row>
    <row r="26" spans="1:34" ht="12.75">
      <c r="A26" t="s">
        <v>47</v>
      </c>
      <c r="B26" s="2">
        <v>41533</v>
      </c>
      <c r="C26" s="94">
        <v>21.11</v>
      </c>
      <c r="D26" s="59">
        <v>21.11</v>
      </c>
      <c r="E26" s="59">
        <v>21.69</v>
      </c>
      <c r="F26" s="29">
        <v>26.85</v>
      </c>
      <c r="G26" s="29">
        <v>26.85</v>
      </c>
      <c r="H26">
        <v>27.66</v>
      </c>
      <c r="I26">
        <v>8.16</v>
      </c>
      <c r="J26">
        <v>8.11</v>
      </c>
      <c r="K26">
        <v>7.11</v>
      </c>
      <c r="L26" s="29">
        <v>7.25</v>
      </c>
      <c r="M26" s="29">
        <v>6.78</v>
      </c>
      <c r="N26" s="29">
        <v>4.9</v>
      </c>
      <c r="O26" s="175">
        <v>1</v>
      </c>
      <c r="P26" s="175">
        <v>6.9</v>
      </c>
      <c r="Q26" s="175">
        <v>17.5</v>
      </c>
      <c r="R26" s="31"/>
      <c r="S26" s="96">
        <v>7</v>
      </c>
      <c r="T26" s="11">
        <v>1</v>
      </c>
      <c r="U26" s="31"/>
      <c r="V26" s="31"/>
      <c r="W26" s="31"/>
      <c r="X26" s="31"/>
      <c r="Y26" s="31"/>
      <c r="Z26" s="20">
        <v>0</v>
      </c>
      <c r="AA26" s="11">
        <v>2</v>
      </c>
      <c r="AB26" s="11">
        <v>5</v>
      </c>
      <c r="AC26" s="11">
        <v>6</v>
      </c>
      <c r="AD26" s="11">
        <v>0</v>
      </c>
      <c r="AE26" s="11">
        <v>4</v>
      </c>
      <c r="AF26" s="11">
        <v>1</v>
      </c>
      <c r="AG26" s="11">
        <v>2</v>
      </c>
      <c r="AH26" s="11">
        <v>3</v>
      </c>
    </row>
    <row r="27" spans="1:34" ht="15">
      <c r="A27" s="127" t="s">
        <v>47</v>
      </c>
      <c r="B27" s="136">
        <v>41540</v>
      </c>
      <c r="C27" s="130"/>
      <c r="D27" s="130"/>
      <c r="E27" s="130"/>
      <c r="F27" s="141"/>
      <c r="G27" s="141"/>
      <c r="H27" s="127"/>
      <c r="I27" s="127"/>
      <c r="J27" s="127"/>
      <c r="K27" s="127"/>
      <c r="L27" s="141"/>
      <c r="M27" s="141"/>
      <c r="N27" s="141"/>
      <c r="O27" s="129"/>
      <c r="P27" s="129"/>
      <c r="Q27" s="129"/>
      <c r="R27" s="133"/>
      <c r="S27" s="132"/>
      <c r="T27" s="132"/>
      <c r="U27" s="133"/>
      <c r="V27" s="133"/>
      <c r="W27" s="133"/>
      <c r="X27" s="133"/>
      <c r="Y27" s="133"/>
      <c r="Z27" s="142"/>
      <c r="AA27" s="132"/>
      <c r="AB27" s="132"/>
      <c r="AC27" s="132"/>
      <c r="AD27" s="132"/>
      <c r="AE27" s="132"/>
      <c r="AF27" s="132"/>
      <c r="AG27" s="132"/>
      <c r="AH27" s="132"/>
    </row>
    <row r="28" spans="1:34" ht="12.75">
      <c r="A28" t="s">
        <v>47</v>
      </c>
      <c r="B28" s="2">
        <v>41547</v>
      </c>
      <c r="C28" s="94">
        <v>19.36</v>
      </c>
      <c r="D28" s="59">
        <v>19.56</v>
      </c>
      <c r="E28" s="59">
        <v>19.69</v>
      </c>
      <c r="F28" s="29">
        <v>26.78</v>
      </c>
      <c r="G28" s="29">
        <v>27.63</v>
      </c>
      <c r="H28">
        <v>28.14</v>
      </c>
      <c r="I28">
        <v>8.2</v>
      </c>
      <c r="J28">
        <v>8.19</v>
      </c>
      <c r="K28">
        <v>7.98</v>
      </c>
      <c r="L28" s="29">
        <v>7.77</v>
      </c>
      <c r="M28" s="29">
        <v>7.02</v>
      </c>
      <c r="N28" s="29">
        <v>5.91</v>
      </c>
      <c r="O28" s="175">
        <v>1.1</v>
      </c>
      <c r="P28" s="175">
        <v>6.6</v>
      </c>
      <c r="Q28" s="195">
        <v>18.4</v>
      </c>
      <c r="R28" s="107"/>
      <c r="S28" s="108">
        <v>7</v>
      </c>
      <c r="T28" s="199" t="s">
        <v>101</v>
      </c>
      <c r="U28" s="31"/>
      <c r="V28" s="31"/>
      <c r="W28" s="31"/>
      <c r="X28" s="31"/>
      <c r="Y28" s="31"/>
      <c r="Z28" s="20">
        <v>0</v>
      </c>
      <c r="AA28" s="11">
        <v>2</v>
      </c>
      <c r="AB28" s="11">
        <v>5</v>
      </c>
      <c r="AC28" s="11">
        <v>6</v>
      </c>
      <c r="AD28" s="11">
        <v>1</v>
      </c>
      <c r="AE28" s="11">
        <v>1</v>
      </c>
      <c r="AF28" s="11">
        <v>1</v>
      </c>
      <c r="AG28" s="11">
        <v>2</v>
      </c>
      <c r="AH28" s="11">
        <v>1</v>
      </c>
    </row>
    <row r="29" spans="1:35" ht="12.75">
      <c r="A29" t="s">
        <v>47</v>
      </c>
      <c r="B29" s="2">
        <v>41554</v>
      </c>
      <c r="C29" s="94">
        <v>20.59</v>
      </c>
      <c r="D29" s="59">
        <v>20.61</v>
      </c>
      <c r="E29" s="59">
        <v>20.52</v>
      </c>
      <c r="F29" s="29">
        <v>27.96</v>
      </c>
      <c r="G29" s="29">
        <v>27.97</v>
      </c>
      <c r="H29">
        <v>27.96</v>
      </c>
      <c r="I29">
        <v>8.13</v>
      </c>
      <c r="J29">
        <v>8.13</v>
      </c>
      <c r="K29">
        <v>8.11</v>
      </c>
      <c r="L29" s="29">
        <v>6.7</v>
      </c>
      <c r="M29" s="29">
        <v>6.72</v>
      </c>
      <c r="N29" s="29">
        <v>6.59</v>
      </c>
      <c r="O29" s="175">
        <v>1.3</v>
      </c>
      <c r="P29" s="175">
        <v>4.5</v>
      </c>
      <c r="Q29" s="175">
        <v>24.6</v>
      </c>
      <c r="R29" s="31"/>
      <c r="S29" s="11">
        <v>2</v>
      </c>
      <c r="T29" s="11">
        <v>39</v>
      </c>
      <c r="U29" s="95" t="s">
        <v>138</v>
      </c>
      <c r="V29" s="31">
        <v>0.058</v>
      </c>
      <c r="W29" s="18">
        <v>2.03</v>
      </c>
      <c r="X29" s="18">
        <v>2.03</v>
      </c>
      <c r="Y29" s="18">
        <v>2.09</v>
      </c>
      <c r="Z29" s="20">
        <v>0</v>
      </c>
      <c r="AA29" s="11">
        <v>4</v>
      </c>
      <c r="AB29" s="11">
        <v>5</v>
      </c>
      <c r="AC29" s="11">
        <v>6</v>
      </c>
      <c r="AD29" s="11">
        <v>3</v>
      </c>
      <c r="AE29" s="11">
        <v>3</v>
      </c>
      <c r="AF29" s="11">
        <v>2</v>
      </c>
      <c r="AG29" s="11">
        <v>5</v>
      </c>
      <c r="AH29" s="11">
        <v>2</v>
      </c>
      <c r="AI29" s="11"/>
    </row>
    <row r="30" spans="1:34" ht="12.75">
      <c r="A30" t="s">
        <v>47</v>
      </c>
      <c r="B30" s="2">
        <v>41562</v>
      </c>
      <c r="C30" s="94">
        <v>17.9</v>
      </c>
      <c r="D30" s="59">
        <v>17.77</v>
      </c>
      <c r="E30" s="59">
        <v>18.2</v>
      </c>
      <c r="F30" s="29">
        <v>27.85</v>
      </c>
      <c r="G30" s="29">
        <v>27.77</v>
      </c>
      <c r="H30">
        <v>28.5</v>
      </c>
      <c r="I30">
        <v>8.27</v>
      </c>
      <c r="J30">
        <v>8.27</v>
      </c>
      <c r="K30">
        <v>8.12</v>
      </c>
      <c r="L30" s="29">
        <v>7.48</v>
      </c>
      <c r="M30" s="29">
        <v>7.41</v>
      </c>
      <c r="N30" s="29">
        <v>6.23</v>
      </c>
      <c r="O30" s="175">
        <v>1.1</v>
      </c>
      <c r="P30" s="175">
        <v>7</v>
      </c>
      <c r="Q30" s="59">
        <v>17.6</v>
      </c>
      <c r="R30" s="31"/>
      <c r="S30" s="11">
        <v>6</v>
      </c>
      <c r="T30" s="11">
        <v>49</v>
      </c>
      <c r="U30" s="31"/>
      <c r="V30" s="31"/>
      <c r="W30" s="31"/>
      <c r="X30" s="31"/>
      <c r="Y30" s="31"/>
      <c r="Z30" s="20">
        <v>0</v>
      </c>
      <c r="AA30" s="11">
        <v>2</v>
      </c>
      <c r="AB30" s="11">
        <v>5</v>
      </c>
      <c r="AC30" s="11">
        <v>6</v>
      </c>
      <c r="AD30" s="11">
        <v>1</v>
      </c>
      <c r="AE30" s="11">
        <v>0</v>
      </c>
      <c r="AF30" s="11">
        <v>0</v>
      </c>
      <c r="AG30" s="11">
        <v>0</v>
      </c>
      <c r="AH30" s="11">
        <v>1</v>
      </c>
    </row>
    <row r="31" spans="1:34" ht="12.75">
      <c r="A31" t="s">
        <v>47</v>
      </c>
      <c r="B31" s="2">
        <v>41568</v>
      </c>
      <c r="C31" s="94">
        <v>16.26</v>
      </c>
      <c r="D31" s="59">
        <v>16.4</v>
      </c>
      <c r="E31" s="59">
        <v>16.94</v>
      </c>
      <c r="F31" s="29">
        <v>26.56</v>
      </c>
      <c r="G31" s="29">
        <v>27.49</v>
      </c>
      <c r="H31">
        <v>28.22</v>
      </c>
      <c r="I31">
        <v>8.47</v>
      </c>
      <c r="J31">
        <v>8.49</v>
      </c>
      <c r="K31">
        <v>8.44</v>
      </c>
      <c r="L31" s="29">
        <v>8.52</v>
      </c>
      <c r="M31" s="29">
        <v>8.62</v>
      </c>
      <c r="N31" s="29">
        <v>8.24</v>
      </c>
      <c r="O31" s="175">
        <v>1.5</v>
      </c>
      <c r="P31" s="175">
        <v>5.3</v>
      </c>
      <c r="Q31" s="59">
        <v>16.4</v>
      </c>
      <c r="R31" s="31"/>
      <c r="S31" s="11">
        <v>8</v>
      </c>
      <c r="T31" s="11">
        <v>3</v>
      </c>
      <c r="U31" s="31"/>
      <c r="V31" s="31"/>
      <c r="W31" s="31"/>
      <c r="X31" s="31"/>
      <c r="Y31" s="31"/>
      <c r="Z31" s="20">
        <v>0</v>
      </c>
      <c r="AA31" s="11">
        <v>4</v>
      </c>
      <c r="AB31" s="11">
        <v>5</v>
      </c>
      <c r="AC31" s="11">
        <v>6</v>
      </c>
      <c r="AD31" s="11">
        <v>0</v>
      </c>
      <c r="AE31" s="11">
        <v>0</v>
      </c>
      <c r="AF31" s="11">
        <v>0</v>
      </c>
      <c r="AG31" s="11">
        <v>0</v>
      </c>
      <c r="AH31" s="11">
        <v>1</v>
      </c>
    </row>
    <row r="32" spans="1:34" ht="12.75">
      <c r="A32" s="98" t="s">
        <v>47</v>
      </c>
      <c r="B32" s="2">
        <v>41576</v>
      </c>
      <c r="C32" s="94">
        <v>12.9</v>
      </c>
      <c r="D32" s="4">
        <v>13.43</v>
      </c>
      <c r="E32" s="4">
        <v>13.64</v>
      </c>
      <c r="F32" s="4">
        <v>26.48</v>
      </c>
      <c r="G32" s="4">
        <v>27.63</v>
      </c>
      <c r="H32" s="29">
        <v>27.99</v>
      </c>
      <c r="I32" s="29">
        <v>8.77</v>
      </c>
      <c r="J32" s="29">
        <v>8.76</v>
      </c>
      <c r="K32" s="29">
        <v>8.65</v>
      </c>
      <c r="L32" s="29">
        <v>10.05</v>
      </c>
      <c r="M32" s="29">
        <v>9.77</v>
      </c>
      <c r="N32" s="29">
        <v>8.95</v>
      </c>
      <c r="O32" s="175">
        <v>1.5</v>
      </c>
      <c r="P32" s="175">
        <v>5.7</v>
      </c>
      <c r="Q32" s="59">
        <v>14.4</v>
      </c>
      <c r="R32" s="31"/>
      <c r="S32" s="96" t="s">
        <v>147</v>
      </c>
      <c r="T32" s="11">
        <v>2</v>
      </c>
      <c r="U32" s="31"/>
      <c r="V32" s="31"/>
      <c r="W32" s="31"/>
      <c r="X32" s="31"/>
      <c r="Y32" s="31"/>
      <c r="Z32" s="28">
        <v>0</v>
      </c>
      <c r="AA32" s="11">
        <v>2</v>
      </c>
      <c r="AB32" s="11">
        <v>1</v>
      </c>
      <c r="AC32" s="11">
        <v>6</v>
      </c>
      <c r="AD32" s="11">
        <v>1</v>
      </c>
      <c r="AE32" s="11">
        <v>0</v>
      </c>
      <c r="AF32" s="11">
        <v>1</v>
      </c>
      <c r="AG32" s="11">
        <v>7</v>
      </c>
      <c r="AH32" s="11">
        <v>1</v>
      </c>
    </row>
    <row r="33" spans="1:34" ht="12.75">
      <c r="A33" s="46"/>
      <c r="B33" s="2"/>
      <c r="C33" s="4" t="s">
        <v>100</v>
      </c>
      <c r="F33" s="4"/>
      <c r="G33" s="4"/>
      <c r="H33" s="29"/>
      <c r="I33" s="29"/>
      <c r="J33" s="29"/>
      <c r="K33" s="29"/>
      <c r="L33" s="29"/>
      <c r="M33" s="29"/>
      <c r="N33" s="29"/>
      <c r="O33" s="175"/>
      <c r="P33" s="175"/>
      <c r="Q33" s="59"/>
      <c r="S33" s="11"/>
      <c r="T33" s="11"/>
      <c r="Z33" s="20"/>
      <c r="AA33" s="6"/>
      <c r="AB33" s="6"/>
      <c r="AC33" s="6"/>
      <c r="AD33" s="6"/>
      <c r="AE33" s="6"/>
      <c r="AF33" s="6"/>
      <c r="AG33" s="6"/>
      <c r="AH33" s="6"/>
    </row>
    <row r="34" spans="2:34" ht="12.75">
      <c r="B34" s="2"/>
      <c r="C34" s="60"/>
      <c r="D34" s="59"/>
      <c r="E34" s="59"/>
      <c r="F34" s="29"/>
      <c r="G34" s="29"/>
      <c r="H34" s="29"/>
      <c r="I34" s="29"/>
      <c r="J34" s="29"/>
      <c r="K34" s="29"/>
      <c r="L34" s="29"/>
      <c r="M34" s="29"/>
      <c r="N34" s="29"/>
      <c r="O34" s="175"/>
      <c r="P34" s="175"/>
      <c r="Q34" s="59"/>
      <c r="S34" s="11"/>
      <c r="T34" s="6"/>
      <c r="Z34" s="20"/>
      <c r="AA34" s="6"/>
      <c r="AB34" s="6"/>
      <c r="AC34" s="6"/>
      <c r="AD34" s="6"/>
      <c r="AE34" s="6"/>
      <c r="AF34" s="6"/>
      <c r="AG34" s="6"/>
      <c r="AH34" s="6"/>
    </row>
    <row r="35" spans="2:34" ht="12.75">
      <c r="B35" s="2"/>
      <c r="C35" s="67"/>
      <c r="D35" s="68"/>
      <c r="E35" s="68"/>
      <c r="F35" s="68"/>
      <c r="G35" s="29"/>
      <c r="H35" s="29"/>
      <c r="I35" s="29"/>
      <c r="J35" s="29"/>
      <c r="K35" s="29"/>
      <c r="L35" s="29"/>
      <c r="M35" s="29"/>
      <c r="N35" s="29"/>
      <c r="O35" s="175"/>
      <c r="P35" s="175"/>
      <c r="Q35" s="59"/>
      <c r="S35" s="6"/>
      <c r="T35" s="6"/>
      <c r="Z35" s="22"/>
      <c r="AA35" s="6"/>
      <c r="AB35" s="6"/>
      <c r="AC35" s="6"/>
      <c r="AD35" s="6"/>
      <c r="AE35" s="6"/>
      <c r="AF35" s="6"/>
      <c r="AG35" s="6"/>
      <c r="AH35" s="6"/>
    </row>
    <row r="36" spans="1:34" s="44" customFormat="1" ht="12.75">
      <c r="A36" s="72" t="s">
        <v>64</v>
      </c>
      <c r="B36" s="52"/>
      <c r="C36" s="60"/>
      <c r="D36" s="60"/>
      <c r="E36" s="60"/>
      <c r="F36" s="9"/>
      <c r="G36" s="68"/>
      <c r="H36" s="68"/>
      <c r="I36" s="68"/>
      <c r="J36" s="68"/>
      <c r="K36" s="68"/>
      <c r="L36" s="68"/>
      <c r="M36" s="68"/>
      <c r="N36" s="68"/>
      <c r="O36" s="75"/>
      <c r="P36" s="75"/>
      <c r="Q36" s="68"/>
      <c r="R36" s="7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.75">
      <c r="B37" s="2"/>
      <c r="C37" s="59"/>
      <c r="D37" s="60"/>
      <c r="E37" s="59"/>
      <c r="F37" s="9"/>
      <c r="G37" s="9"/>
      <c r="H37" s="9"/>
      <c r="I37" s="9"/>
      <c r="J37" s="9"/>
      <c r="K37" s="9"/>
      <c r="L37" s="9"/>
      <c r="M37" s="9"/>
      <c r="N37" s="9"/>
      <c r="O37" s="104"/>
      <c r="P37" s="104"/>
      <c r="Q37" s="60"/>
      <c r="S37" s="6"/>
      <c r="T37" s="6"/>
      <c r="AA37" s="6"/>
      <c r="AB37" s="6"/>
      <c r="AC37" s="6"/>
      <c r="AD37" s="6"/>
      <c r="AE37" s="6"/>
      <c r="AF37" s="6"/>
      <c r="AG37" s="6"/>
      <c r="AH37" s="6"/>
    </row>
    <row r="38" spans="2:34" ht="12.75">
      <c r="B38" s="2"/>
      <c r="C38" s="59"/>
      <c r="D38" s="60"/>
      <c r="E38" s="59"/>
      <c r="F38" s="9"/>
      <c r="G38" s="9"/>
      <c r="H38" s="9"/>
      <c r="I38" s="9"/>
      <c r="J38" s="9"/>
      <c r="K38" s="9"/>
      <c r="L38" s="9"/>
      <c r="M38" s="9"/>
      <c r="N38" s="9"/>
      <c r="O38" s="104"/>
      <c r="P38" s="104"/>
      <c r="Q38" s="60"/>
      <c r="S38" s="6"/>
      <c r="T38" s="6"/>
      <c r="AA38" s="6"/>
      <c r="AB38" s="6"/>
      <c r="AC38" s="6"/>
      <c r="AD38" s="6"/>
      <c r="AE38" s="6"/>
      <c r="AF38" s="6"/>
      <c r="AG38" s="6"/>
      <c r="AH38" s="6"/>
    </row>
    <row r="39" spans="3:34" ht="12.75">
      <c r="C39" s="17"/>
      <c r="G39" s="9"/>
      <c r="H39" s="9"/>
      <c r="I39" s="9"/>
      <c r="J39" s="9"/>
      <c r="K39" s="9"/>
      <c r="L39" s="9"/>
      <c r="M39" s="9"/>
      <c r="N39" s="9"/>
      <c r="O39" s="60"/>
      <c r="P39" s="60"/>
      <c r="Q39" s="60"/>
      <c r="S39" s="6"/>
      <c r="T39" s="6"/>
      <c r="AA39" s="6"/>
      <c r="AB39" s="6"/>
      <c r="AC39" s="6"/>
      <c r="AD39" s="6"/>
      <c r="AE39" s="6"/>
      <c r="AF39" s="6"/>
      <c r="AG39" s="6"/>
      <c r="AH39" s="6"/>
    </row>
    <row r="40" spans="27:34" ht="12.75">
      <c r="AA40" s="6"/>
      <c r="AB40" s="6"/>
      <c r="AC40" s="6"/>
      <c r="AD40" s="6"/>
      <c r="AE40" s="6"/>
      <c r="AF40" s="6"/>
      <c r="AG40" s="6"/>
      <c r="AH40" s="6"/>
    </row>
    <row r="41" spans="27:34" ht="12.75">
      <c r="AA41" s="6"/>
      <c r="AB41" s="6"/>
      <c r="AC41" s="6"/>
      <c r="AD41" s="6"/>
      <c r="AE41" s="6"/>
      <c r="AF41" s="6"/>
      <c r="AG41" s="6"/>
      <c r="AH41" s="6"/>
    </row>
    <row r="42" spans="27:34" ht="12.75">
      <c r="AA42" s="6"/>
      <c r="AB42" s="6"/>
      <c r="AC42" s="6"/>
      <c r="AD42" s="6"/>
      <c r="AE42" s="6"/>
      <c r="AF42" s="6"/>
      <c r="AG42" s="6"/>
      <c r="AH42" s="6"/>
    </row>
    <row r="43" spans="27:34" ht="12.75">
      <c r="AA43" s="6"/>
      <c r="AB43" s="6"/>
      <c r="AC43" s="6"/>
      <c r="AD43" s="6"/>
      <c r="AE43" s="6"/>
      <c r="AF43" s="6"/>
      <c r="AG43" s="6"/>
      <c r="AH43" s="6"/>
    </row>
  </sheetData>
  <sheetProtection/>
  <mergeCells count="2">
    <mergeCell ref="U8:V8"/>
    <mergeCell ref="F11:J11"/>
  </mergeCells>
  <printOptions gridLines="1" headings="1"/>
  <pageMargins left="0.5" right="0.5" top="1" bottom="1" header="0.5" footer="0.5"/>
  <pageSetup fitToHeight="1" fitToWidth="1" horizontalDpi="600" verticalDpi="600" orientation="landscape" paperSize="5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zoomScalePageLayoutView="0" workbookViewId="0" topLeftCell="A1">
      <pane xSplit="2" ySplit="2" topLeftCell="P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0" sqref="N30"/>
    </sheetView>
  </sheetViews>
  <sheetFormatPr defaultColWidth="9.140625" defaultRowHeight="12.75"/>
  <cols>
    <col min="2" max="2" width="10.140625" style="0" bestFit="1" customWidth="1"/>
    <col min="3" max="3" width="11.00390625" style="0" customWidth="1"/>
    <col min="15" max="17" width="9.140625" style="4" customWidth="1"/>
    <col min="18" max="18" width="9.140625" style="37" customWidth="1"/>
    <col min="19" max="19" width="10.00390625" style="37" customWidth="1"/>
    <col min="20" max="20" width="11.00390625" style="37" customWidth="1"/>
    <col min="21" max="25" width="9.140625" style="37" customWidth="1"/>
    <col min="29" max="30" width="10.140625" style="0" customWidth="1"/>
  </cols>
  <sheetData>
    <row r="1" ht="12.75">
      <c r="B1" s="46" t="s">
        <v>83</v>
      </c>
    </row>
    <row r="2" spans="2:36" ht="63.75">
      <c r="B2" s="1" t="s">
        <v>0</v>
      </c>
      <c r="C2" s="1" t="s">
        <v>1</v>
      </c>
      <c r="D2" s="1" t="s">
        <v>35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57" t="s">
        <v>7</v>
      </c>
      <c r="P2" s="57" t="s">
        <v>8</v>
      </c>
      <c r="Q2" s="57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48</v>
      </c>
      <c r="B3" s="2">
        <v>41372</v>
      </c>
      <c r="C3" s="94">
        <v>6.63</v>
      </c>
      <c r="D3">
        <v>6.58</v>
      </c>
      <c r="E3">
        <v>6.1</v>
      </c>
      <c r="F3">
        <v>25.68</v>
      </c>
      <c r="G3">
        <v>25.68</v>
      </c>
      <c r="H3">
        <v>25.72</v>
      </c>
      <c r="I3" s="113">
        <v>8.27</v>
      </c>
      <c r="J3" s="113">
        <v>8.23</v>
      </c>
      <c r="K3" s="113">
        <v>8.06</v>
      </c>
      <c r="L3" s="123">
        <v>11.74</v>
      </c>
      <c r="M3" s="123">
        <v>11.83</v>
      </c>
      <c r="N3" s="123">
        <v>10.28</v>
      </c>
      <c r="O3" s="12">
        <v>3.4</v>
      </c>
      <c r="P3" s="12">
        <v>7.4</v>
      </c>
      <c r="Q3" s="12">
        <v>8.7</v>
      </c>
      <c r="R3" s="4"/>
      <c r="S3" s="40">
        <v>1</v>
      </c>
      <c r="T3" s="40" t="s">
        <v>101</v>
      </c>
      <c r="U3" s="95" t="s">
        <v>103</v>
      </c>
      <c r="V3" s="95" t="s">
        <v>103</v>
      </c>
      <c r="W3" s="31">
        <v>1.32</v>
      </c>
      <c r="X3" s="31">
        <v>1.32</v>
      </c>
      <c r="Y3" s="31">
        <v>1.32</v>
      </c>
      <c r="AA3">
        <v>4</v>
      </c>
      <c r="AB3">
        <v>3</v>
      </c>
      <c r="AC3">
        <v>6</v>
      </c>
      <c r="AD3">
        <v>0</v>
      </c>
      <c r="AE3">
        <v>2</v>
      </c>
      <c r="AF3">
        <v>0</v>
      </c>
      <c r="AG3">
        <v>0</v>
      </c>
      <c r="AH3">
        <v>1</v>
      </c>
    </row>
    <row r="4" spans="1:34" ht="12.75">
      <c r="A4" t="s">
        <v>48</v>
      </c>
      <c r="B4" s="2">
        <v>41379</v>
      </c>
      <c r="C4" s="98">
        <v>8.37</v>
      </c>
      <c r="D4" s="4">
        <v>8.34</v>
      </c>
      <c r="E4" s="4">
        <v>7.47</v>
      </c>
      <c r="F4">
        <v>25.7</v>
      </c>
      <c r="G4">
        <v>25.7</v>
      </c>
      <c r="H4">
        <v>26</v>
      </c>
      <c r="I4" s="113">
        <v>8.55</v>
      </c>
      <c r="J4" s="113">
        <v>8.55</v>
      </c>
      <c r="K4" s="113">
        <v>8.51</v>
      </c>
      <c r="L4" s="8">
        <v>7.97</v>
      </c>
      <c r="M4" s="17">
        <v>7.79</v>
      </c>
      <c r="N4" s="8">
        <v>7.79</v>
      </c>
      <c r="O4" s="12">
        <v>2.6</v>
      </c>
      <c r="P4" s="12">
        <v>5</v>
      </c>
      <c r="Q4" s="12">
        <v>7.1</v>
      </c>
      <c r="R4" s="4"/>
      <c r="S4" s="74">
        <v>5</v>
      </c>
      <c r="T4" s="74">
        <v>1</v>
      </c>
      <c r="U4" s="31"/>
      <c r="V4" s="31"/>
      <c r="W4" s="31"/>
      <c r="X4" s="31"/>
      <c r="Y4" s="31"/>
      <c r="AA4">
        <v>2</v>
      </c>
      <c r="AB4">
        <v>5</v>
      </c>
      <c r="AD4">
        <v>0</v>
      </c>
      <c r="AE4">
        <v>4</v>
      </c>
      <c r="AF4">
        <v>0</v>
      </c>
      <c r="AH4">
        <v>3</v>
      </c>
    </row>
    <row r="5" spans="1:34" ht="15">
      <c r="A5" t="s">
        <v>48</v>
      </c>
      <c r="B5" s="2">
        <v>41386</v>
      </c>
      <c r="C5" s="211" t="s">
        <v>113</v>
      </c>
      <c r="D5" s="211"/>
      <c r="E5" s="211"/>
      <c r="F5" s="211"/>
      <c r="G5" s="211"/>
      <c r="H5" s="127"/>
      <c r="I5" s="127"/>
      <c r="J5" s="127"/>
      <c r="K5" s="127"/>
      <c r="L5" s="127"/>
      <c r="M5" s="128"/>
      <c r="N5" s="127"/>
      <c r="O5" s="137"/>
      <c r="P5" s="137"/>
      <c r="Q5" s="137"/>
      <c r="R5" s="128"/>
      <c r="S5" s="132"/>
      <c r="T5" s="132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48</v>
      </c>
      <c r="B6" s="2">
        <v>41394</v>
      </c>
      <c r="C6" s="98">
        <v>11.38</v>
      </c>
      <c r="D6">
        <v>11.4</v>
      </c>
      <c r="E6" s="4">
        <v>10.45</v>
      </c>
      <c r="F6">
        <v>25.86</v>
      </c>
      <c r="G6">
        <v>25.79</v>
      </c>
      <c r="H6" s="8">
        <v>26.09</v>
      </c>
      <c r="I6" s="113">
        <v>9.54</v>
      </c>
      <c r="J6" s="113">
        <v>9.54</v>
      </c>
      <c r="K6" s="113">
        <v>9.53</v>
      </c>
      <c r="L6" s="8">
        <v>6.09</v>
      </c>
      <c r="M6" s="4">
        <v>6.49</v>
      </c>
      <c r="N6" s="8">
        <v>5.49</v>
      </c>
      <c r="O6" s="12">
        <v>2.5</v>
      </c>
      <c r="P6" s="12">
        <v>4.6</v>
      </c>
      <c r="Q6" s="12">
        <v>14.1</v>
      </c>
      <c r="R6" s="4"/>
      <c r="S6" s="96" t="s">
        <v>101</v>
      </c>
      <c r="T6" s="96" t="s">
        <v>101</v>
      </c>
      <c r="U6" s="31"/>
      <c r="V6" s="31"/>
      <c r="W6" s="31"/>
      <c r="X6" s="31"/>
      <c r="Y6" s="31"/>
      <c r="AA6">
        <v>4</v>
      </c>
      <c r="AB6">
        <v>4</v>
      </c>
      <c r="AD6">
        <v>2</v>
      </c>
      <c r="AE6">
        <v>1</v>
      </c>
      <c r="AF6">
        <v>2</v>
      </c>
      <c r="AG6">
        <v>2</v>
      </c>
      <c r="AH6">
        <v>2</v>
      </c>
    </row>
    <row r="7" spans="1:34" ht="12.75">
      <c r="A7" t="s">
        <v>48</v>
      </c>
      <c r="B7" s="2">
        <v>41400</v>
      </c>
      <c r="C7" s="94">
        <v>12</v>
      </c>
      <c r="D7">
        <v>11.97</v>
      </c>
      <c r="E7" s="4">
        <v>11.72</v>
      </c>
      <c r="F7">
        <v>26.04</v>
      </c>
      <c r="G7">
        <v>26.1</v>
      </c>
      <c r="H7" s="8">
        <v>26.15</v>
      </c>
      <c r="I7" s="113">
        <v>9.63</v>
      </c>
      <c r="J7" s="113">
        <v>9.62</v>
      </c>
      <c r="K7" s="113">
        <v>9.6</v>
      </c>
      <c r="L7" s="8">
        <v>8.67</v>
      </c>
      <c r="M7" s="4">
        <v>10.06</v>
      </c>
      <c r="N7" s="8">
        <v>11.44</v>
      </c>
      <c r="O7" s="12">
        <v>2.2</v>
      </c>
      <c r="P7" s="12">
        <v>6.2</v>
      </c>
      <c r="Q7" s="12">
        <v>10.1</v>
      </c>
      <c r="R7" s="4"/>
      <c r="S7" s="96" t="s">
        <v>101</v>
      </c>
      <c r="T7" s="96" t="s">
        <v>101</v>
      </c>
      <c r="U7" s="31"/>
      <c r="V7" s="31"/>
      <c r="W7" s="31"/>
      <c r="X7" s="31"/>
      <c r="Y7" s="31"/>
      <c r="AA7">
        <v>4</v>
      </c>
      <c r="AB7">
        <v>3</v>
      </c>
      <c r="AC7">
        <v>6</v>
      </c>
      <c r="AD7">
        <v>2</v>
      </c>
      <c r="AE7">
        <v>2</v>
      </c>
      <c r="AF7">
        <v>2</v>
      </c>
      <c r="AG7">
        <v>4</v>
      </c>
      <c r="AH7">
        <v>2</v>
      </c>
    </row>
    <row r="8" spans="1:34" ht="12.75">
      <c r="A8" t="s">
        <v>48</v>
      </c>
      <c r="B8" s="2">
        <v>41407</v>
      </c>
      <c r="C8" s="18">
        <v>14.22</v>
      </c>
      <c r="D8">
        <v>14.27</v>
      </c>
      <c r="E8" s="4">
        <v>14.78</v>
      </c>
      <c r="F8">
        <v>25.72</v>
      </c>
      <c r="G8">
        <v>25.71</v>
      </c>
      <c r="H8" s="8">
        <v>25.78</v>
      </c>
      <c r="I8" s="113">
        <v>9.71</v>
      </c>
      <c r="J8" s="126">
        <v>9.69</v>
      </c>
      <c r="K8" s="113">
        <v>9.69</v>
      </c>
      <c r="L8" s="8">
        <v>7.48</v>
      </c>
      <c r="M8" s="4">
        <v>7.75</v>
      </c>
      <c r="N8" s="8">
        <v>9</v>
      </c>
      <c r="O8" s="12">
        <v>2</v>
      </c>
      <c r="P8" s="12">
        <v>4.7</v>
      </c>
      <c r="Q8" s="12">
        <v>10.1</v>
      </c>
      <c r="R8" s="4"/>
      <c r="S8" s="96" t="s">
        <v>101</v>
      </c>
      <c r="T8" s="96" t="s">
        <v>101</v>
      </c>
      <c r="U8" s="95" t="s">
        <v>103</v>
      </c>
      <c r="V8" s="95" t="s">
        <v>103</v>
      </c>
      <c r="W8" s="31">
        <v>1.52</v>
      </c>
      <c r="X8" s="31">
        <v>1.52</v>
      </c>
      <c r="Y8" s="31">
        <v>1.52</v>
      </c>
      <c r="AA8">
        <v>4</v>
      </c>
      <c r="AB8">
        <v>4</v>
      </c>
      <c r="AD8">
        <v>3</v>
      </c>
      <c r="AE8">
        <v>1</v>
      </c>
      <c r="AF8">
        <v>3</v>
      </c>
      <c r="AG8">
        <v>8</v>
      </c>
      <c r="AH8">
        <v>1</v>
      </c>
    </row>
    <row r="9" spans="1:34" ht="12.75">
      <c r="A9" t="s">
        <v>48</v>
      </c>
      <c r="B9" s="2">
        <v>41414</v>
      </c>
      <c r="C9" s="94">
        <v>14.86</v>
      </c>
      <c r="D9">
        <v>14.78</v>
      </c>
      <c r="E9" s="4">
        <v>13.05</v>
      </c>
      <c r="F9">
        <v>25.61</v>
      </c>
      <c r="G9">
        <v>25.74</v>
      </c>
      <c r="H9" s="8">
        <v>26.15</v>
      </c>
      <c r="I9" s="113">
        <v>9.61</v>
      </c>
      <c r="J9" s="113">
        <v>9.63</v>
      </c>
      <c r="K9" s="110">
        <v>9.61</v>
      </c>
      <c r="L9" s="8">
        <v>4.71</v>
      </c>
      <c r="M9" s="4">
        <v>5.26</v>
      </c>
      <c r="N9" s="4">
        <v>7.36</v>
      </c>
      <c r="O9" s="12">
        <v>2.5</v>
      </c>
      <c r="P9" s="12">
        <v>5.8</v>
      </c>
      <c r="Q9" s="12">
        <v>15.8</v>
      </c>
      <c r="R9" s="4"/>
      <c r="S9" s="96">
        <v>1</v>
      </c>
      <c r="T9" s="96">
        <v>4</v>
      </c>
      <c r="AA9">
        <v>2</v>
      </c>
      <c r="AB9">
        <v>4</v>
      </c>
      <c r="AC9">
        <v>0</v>
      </c>
      <c r="AD9">
        <v>1</v>
      </c>
      <c r="AE9">
        <v>4</v>
      </c>
      <c r="AF9">
        <v>1</v>
      </c>
      <c r="AG9">
        <v>1</v>
      </c>
      <c r="AH9">
        <v>3</v>
      </c>
    </row>
    <row r="10" spans="1:34" ht="12.75">
      <c r="A10" t="s">
        <v>48</v>
      </c>
      <c r="B10" s="2">
        <v>41422</v>
      </c>
      <c r="C10" s="98">
        <v>14.87</v>
      </c>
      <c r="D10">
        <v>14.92</v>
      </c>
      <c r="E10" s="4">
        <v>14.72</v>
      </c>
      <c r="F10">
        <v>25.6</v>
      </c>
      <c r="G10">
        <v>25.75</v>
      </c>
      <c r="H10" s="8">
        <v>25.01</v>
      </c>
      <c r="I10" s="110">
        <v>8.06</v>
      </c>
      <c r="J10" s="113">
        <v>8.04</v>
      </c>
      <c r="K10" s="110">
        <v>7.97</v>
      </c>
      <c r="L10" s="17">
        <v>7.17</v>
      </c>
      <c r="M10" s="4">
        <v>10.54</v>
      </c>
      <c r="N10" s="4">
        <v>9.41</v>
      </c>
      <c r="O10" s="12">
        <v>1.4</v>
      </c>
      <c r="P10" s="12">
        <v>4.2</v>
      </c>
      <c r="Q10" s="12">
        <v>17.2</v>
      </c>
      <c r="R10" s="4"/>
      <c r="S10" s="50">
        <v>5</v>
      </c>
      <c r="T10" s="50">
        <v>1</v>
      </c>
      <c r="U10" s="31"/>
      <c r="V10" s="31"/>
      <c r="W10" s="31"/>
      <c r="X10" s="31"/>
      <c r="Y10" s="31"/>
      <c r="AA10">
        <v>2</v>
      </c>
      <c r="AB10">
        <v>5</v>
      </c>
      <c r="AC10">
        <v>6</v>
      </c>
      <c r="AD10">
        <v>0</v>
      </c>
      <c r="AE10">
        <v>2</v>
      </c>
      <c r="AF10">
        <v>1</v>
      </c>
      <c r="AG10">
        <v>0</v>
      </c>
      <c r="AH10">
        <v>1</v>
      </c>
    </row>
    <row r="11" spans="1:34" s="144" customFormat="1" ht="15">
      <c r="A11" s="144" t="s">
        <v>48</v>
      </c>
      <c r="B11" s="145">
        <v>41428</v>
      </c>
      <c r="C11" s="144" t="s">
        <v>99</v>
      </c>
      <c r="E11" s="152"/>
      <c r="L11" s="152"/>
      <c r="M11" s="152"/>
      <c r="N11" s="152"/>
      <c r="O11" s="157"/>
      <c r="P11" s="157"/>
      <c r="Q11" s="157"/>
      <c r="R11" s="152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48</v>
      </c>
      <c r="B12" s="2">
        <v>41435</v>
      </c>
      <c r="C12" s="46">
        <v>18.49</v>
      </c>
      <c r="D12">
        <v>18.01</v>
      </c>
      <c r="E12" s="4">
        <v>15.25</v>
      </c>
      <c r="F12">
        <v>24.99</v>
      </c>
      <c r="G12">
        <v>23.45</v>
      </c>
      <c r="H12">
        <v>26.03</v>
      </c>
      <c r="I12">
        <v>8.05</v>
      </c>
      <c r="J12">
        <v>7.96</v>
      </c>
      <c r="K12" s="8">
        <v>7.69</v>
      </c>
      <c r="L12" s="17">
        <v>8.29</v>
      </c>
      <c r="M12" s="17">
        <v>8.23</v>
      </c>
      <c r="N12" s="17">
        <v>5.08</v>
      </c>
      <c r="O12" s="38">
        <v>1.3</v>
      </c>
      <c r="P12" s="104">
        <v>5</v>
      </c>
      <c r="Q12" s="38">
        <v>20.2</v>
      </c>
      <c r="R12" s="4">
        <v>18.49</v>
      </c>
      <c r="S12" s="11">
        <v>28</v>
      </c>
      <c r="T12" s="11">
        <v>5</v>
      </c>
      <c r="U12" s="95" t="s">
        <v>130</v>
      </c>
      <c r="V12" s="95" t="s">
        <v>131</v>
      </c>
      <c r="W12" s="31">
        <v>1.64</v>
      </c>
      <c r="X12" s="31">
        <v>1.64</v>
      </c>
      <c r="Y12" s="31">
        <v>1.64</v>
      </c>
      <c r="AA12">
        <v>3</v>
      </c>
      <c r="AB12">
        <v>5</v>
      </c>
      <c r="AC12">
        <v>6</v>
      </c>
      <c r="AD12">
        <v>0</v>
      </c>
      <c r="AE12">
        <v>4</v>
      </c>
      <c r="AF12">
        <v>0</v>
      </c>
      <c r="AH12">
        <v>3</v>
      </c>
    </row>
    <row r="13" spans="1:34" ht="12.75">
      <c r="A13" t="s">
        <v>48</v>
      </c>
      <c r="B13" s="2">
        <v>41442</v>
      </c>
      <c r="C13" s="46">
        <v>20.19</v>
      </c>
      <c r="D13">
        <v>19.86</v>
      </c>
      <c r="E13" s="4">
        <v>17.32</v>
      </c>
      <c r="F13">
        <v>24.98</v>
      </c>
      <c r="G13">
        <v>24.83</v>
      </c>
      <c r="H13">
        <v>25.36</v>
      </c>
      <c r="I13">
        <v>8.09</v>
      </c>
      <c r="J13" s="4">
        <v>8.2</v>
      </c>
      <c r="K13" s="8">
        <v>7.55</v>
      </c>
      <c r="L13" s="8">
        <v>9.57</v>
      </c>
      <c r="M13" s="17">
        <v>9.32</v>
      </c>
      <c r="N13" s="17">
        <v>4.15</v>
      </c>
      <c r="O13" s="38"/>
      <c r="P13" s="38">
        <v>5.6</v>
      </c>
      <c r="Q13" s="38">
        <v>24.4</v>
      </c>
      <c r="R13" s="17">
        <v>20.19</v>
      </c>
      <c r="S13" s="101" t="s">
        <v>101</v>
      </c>
      <c r="T13" s="101" t="s">
        <v>101</v>
      </c>
      <c r="U13" s="39"/>
      <c r="V13" s="39"/>
      <c r="W13" s="39"/>
      <c r="X13" s="39"/>
      <c r="Y13" s="39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1</v>
      </c>
      <c r="AG13">
        <v>6</v>
      </c>
      <c r="AH13">
        <v>1</v>
      </c>
    </row>
    <row r="14" spans="1:34" ht="12.75">
      <c r="A14" t="s">
        <v>48</v>
      </c>
      <c r="B14" s="2">
        <v>41449</v>
      </c>
      <c r="C14" s="98">
        <v>22.11</v>
      </c>
      <c r="D14">
        <v>22.12</v>
      </c>
      <c r="E14" s="4">
        <v>20.26</v>
      </c>
      <c r="F14">
        <v>24.91</v>
      </c>
      <c r="G14">
        <v>24.98</v>
      </c>
      <c r="H14" s="8">
        <v>25.26</v>
      </c>
      <c r="I14" s="8">
        <v>8.1</v>
      </c>
      <c r="J14" s="8">
        <v>8.07</v>
      </c>
      <c r="K14" s="8">
        <v>7.71</v>
      </c>
      <c r="L14" s="17">
        <v>8</v>
      </c>
      <c r="M14" s="17">
        <v>7.19</v>
      </c>
      <c r="N14" s="17">
        <v>5.18</v>
      </c>
      <c r="O14" s="38">
        <v>1.2</v>
      </c>
      <c r="P14" s="38">
        <v>4.9</v>
      </c>
      <c r="Q14" s="38">
        <v>27.6</v>
      </c>
      <c r="R14" s="4">
        <v>22.11</v>
      </c>
      <c r="S14" s="101" t="s">
        <v>101</v>
      </c>
      <c r="T14" s="101" t="s">
        <v>101</v>
      </c>
      <c r="U14" s="31"/>
      <c r="V14" s="31"/>
      <c r="W14" s="31"/>
      <c r="X14" s="31"/>
      <c r="Y14" s="31"/>
      <c r="AA14">
        <v>3</v>
      </c>
      <c r="AD14">
        <v>0</v>
      </c>
      <c r="AF14">
        <v>1</v>
      </c>
      <c r="AG14">
        <v>6</v>
      </c>
      <c r="AH14">
        <v>1</v>
      </c>
    </row>
    <row r="15" spans="1:34" ht="12.75">
      <c r="A15" t="s">
        <v>48</v>
      </c>
      <c r="B15" s="2">
        <v>41456</v>
      </c>
      <c r="C15" s="4">
        <v>21.93</v>
      </c>
      <c r="D15" s="4">
        <v>21.91</v>
      </c>
      <c r="E15" s="4">
        <v>18.27</v>
      </c>
      <c r="F15" s="17">
        <v>25.26</v>
      </c>
      <c r="G15" s="4">
        <v>25.26</v>
      </c>
      <c r="H15" s="4">
        <v>25.8</v>
      </c>
      <c r="I15" s="4">
        <v>8.01</v>
      </c>
      <c r="J15" s="4">
        <v>8</v>
      </c>
      <c r="K15" s="4">
        <v>7.7</v>
      </c>
      <c r="L15" s="17">
        <v>7.46</v>
      </c>
      <c r="M15" s="17">
        <v>7.32</v>
      </c>
      <c r="N15" s="17">
        <v>4.73</v>
      </c>
      <c r="O15" s="38">
        <v>1.2</v>
      </c>
      <c r="P15" s="38">
        <v>5.9</v>
      </c>
      <c r="Q15" s="38">
        <v>24.4</v>
      </c>
      <c r="R15" s="4">
        <v>21.93</v>
      </c>
      <c r="S15" s="40" t="s">
        <v>101</v>
      </c>
      <c r="T15" s="40">
        <v>1</v>
      </c>
      <c r="U15" s="31" t="s">
        <v>130</v>
      </c>
      <c r="V15" s="31" t="s">
        <v>131</v>
      </c>
      <c r="W15" s="31">
        <v>3.08</v>
      </c>
      <c r="X15" s="31">
        <v>3.08</v>
      </c>
      <c r="Y15" s="18">
        <v>3.08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2</v>
      </c>
      <c r="AG15">
        <v>6</v>
      </c>
      <c r="AH15">
        <v>3</v>
      </c>
    </row>
    <row r="16" spans="1:34" ht="12.75">
      <c r="A16" t="s">
        <v>48</v>
      </c>
      <c r="B16" s="2">
        <v>41463</v>
      </c>
      <c r="C16" s="47">
        <v>24.53</v>
      </c>
      <c r="D16">
        <v>24.51</v>
      </c>
      <c r="E16" s="4">
        <v>21.13</v>
      </c>
      <c r="F16">
        <v>25.21</v>
      </c>
      <c r="G16">
        <v>25.21</v>
      </c>
      <c r="H16" s="8">
        <v>25.58</v>
      </c>
      <c r="I16" s="8">
        <v>8.17</v>
      </c>
      <c r="J16" s="8">
        <v>8.15</v>
      </c>
      <c r="K16" s="8">
        <v>7.42</v>
      </c>
      <c r="L16" s="17">
        <v>8.74</v>
      </c>
      <c r="M16" s="17">
        <v>8.61</v>
      </c>
      <c r="N16" s="17">
        <v>3.89</v>
      </c>
      <c r="O16" s="38">
        <v>2.2</v>
      </c>
      <c r="P16" s="38">
        <v>4.4</v>
      </c>
      <c r="Q16" s="38">
        <v>25.3</v>
      </c>
      <c r="R16" s="4">
        <v>24.53</v>
      </c>
      <c r="S16" s="40">
        <v>30</v>
      </c>
      <c r="T16" s="101" t="s">
        <v>101</v>
      </c>
      <c r="U16" s="31"/>
      <c r="V16" s="31"/>
      <c r="W16" s="31"/>
      <c r="X16" s="31"/>
      <c r="Y16" s="31"/>
      <c r="Z16">
        <v>0</v>
      </c>
      <c r="AA16">
        <v>4</v>
      </c>
      <c r="AB16">
        <v>3</v>
      </c>
      <c r="AC16">
        <v>6</v>
      </c>
      <c r="AD16">
        <v>1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48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48</v>
      </c>
      <c r="B18" s="2">
        <v>41479</v>
      </c>
      <c r="C18" s="45">
        <v>24.82</v>
      </c>
      <c r="D18">
        <v>24.78</v>
      </c>
      <c r="E18" s="4">
        <v>23.81</v>
      </c>
      <c r="F18">
        <v>26.28</v>
      </c>
      <c r="G18">
        <v>26.35</v>
      </c>
      <c r="H18" s="8">
        <v>26.74</v>
      </c>
      <c r="I18" s="8">
        <v>7.74</v>
      </c>
      <c r="J18" s="8">
        <v>7.73</v>
      </c>
      <c r="K18" s="8">
        <v>7.57</v>
      </c>
      <c r="L18" s="17">
        <v>7.1</v>
      </c>
      <c r="M18" s="17">
        <v>7.13</v>
      </c>
      <c r="N18" s="17">
        <v>5.59</v>
      </c>
      <c r="O18" s="38">
        <v>1</v>
      </c>
      <c r="P18" s="38">
        <v>2.9</v>
      </c>
      <c r="Q18" s="38">
        <v>25.5</v>
      </c>
      <c r="R18" s="4">
        <v>24.82</v>
      </c>
      <c r="S18" s="11">
        <v>21</v>
      </c>
      <c r="T18" s="96" t="s">
        <v>101</v>
      </c>
      <c r="U18" s="31"/>
      <c r="V18" s="31"/>
      <c r="W18" s="31"/>
      <c r="X18" s="31"/>
      <c r="Y18" s="31"/>
      <c r="Z18">
        <v>1</v>
      </c>
      <c r="AA18">
        <v>4</v>
      </c>
      <c r="AB18">
        <v>3</v>
      </c>
      <c r="AC18">
        <v>6</v>
      </c>
      <c r="AD18">
        <v>1</v>
      </c>
      <c r="AE18">
        <v>2</v>
      </c>
      <c r="AF18">
        <v>1</v>
      </c>
      <c r="AG18">
        <v>8</v>
      </c>
      <c r="AH18">
        <v>1</v>
      </c>
    </row>
    <row r="19" spans="1:34" ht="12.75">
      <c r="A19" s="46" t="s">
        <v>48</v>
      </c>
      <c r="B19" s="2">
        <v>41484</v>
      </c>
      <c r="C19" s="46">
        <v>23.46</v>
      </c>
      <c r="D19">
        <v>23.25</v>
      </c>
      <c r="E19" s="4">
        <v>22.1</v>
      </c>
      <c r="F19">
        <v>26.59</v>
      </c>
      <c r="G19">
        <v>26.58</v>
      </c>
      <c r="H19" s="8">
        <v>27.03</v>
      </c>
      <c r="I19" s="8">
        <v>7.68</v>
      </c>
      <c r="J19" s="8">
        <v>7.58</v>
      </c>
      <c r="K19" s="8">
        <v>7.25</v>
      </c>
      <c r="L19" s="17">
        <v>6.2</v>
      </c>
      <c r="M19" s="17">
        <v>4.26</v>
      </c>
      <c r="N19" s="17">
        <v>4.01</v>
      </c>
      <c r="O19" s="38">
        <v>1.7</v>
      </c>
      <c r="P19" s="38">
        <v>5.5</v>
      </c>
      <c r="Q19" s="38">
        <v>28.1</v>
      </c>
      <c r="R19" s="17">
        <v>23.46</v>
      </c>
      <c r="S19" s="40" t="s">
        <v>101</v>
      </c>
      <c r="T19" s="40" t="s">
        <v>101</v>
      </c>
      <c r="U19" s="51"/>
      <c r="V19" s="95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1</v>
      </c>
      <c r="AG19">
        <v>8</v>
      </c>
      <c r="AH19">
        <v>1</v>
      </c>
    </row>
    <row r="20" spans="1:34" ht="12.75">
      <c r="A20" t="s">
        <v>48</v>
      </c>
      <c r="B20" s="2">
        <v>41491</v>
      </c>
      <c r="C20" s="18">
        <v>23.46</v>
      </c>
      <c r="D20" s="18">
        <v>23.48</v>
      </c>
      <c r="E20" s="18">
        <v>23.45</v>
      </c>
      <c r="F20" s="22">
        <v>26.8</v>
      </c>
      <c r="G20" s="22">
        <v>26.87</v>
      </c>
      <c r="H20" s="18">
        <v>26.87</v>
      </c>
      <c r="I20" s="18">
        <v>7.5</v>
      </c>
      <c r="J20" s="18">
        <v>7.58</v>
      </c>
      <c r="K20" s="18">
        <v>7.52</v>
      </c>
      <c r="L20" s="27">
        <v>5.38</v>
      </c>
      <c r="M20" s="23">
        <v>5.13</v>
      </c>
      <c r="N20" s="23">
        <v>2.48</v>
      </c>
      <c r="O20" s="25">
        <v>1.4</v>
      </c>
      <c r="P20" s="25">
        <v>7.1</v>
      </c>
      <c r="Q20" s="18">
        <v>19.1</v>
      </c>
      <c r="R20" s="4">
        <v>23.46</v>
      </c>
      <c r="S20" s="50">
        <v>2</v>
      </c>
      <c r="T20" s="11" t="s">
        <v>101</v>
      </c>
      <c r="W20" s="31"/>
      <c r="X20" s="31"/>
      <c r="Y20" s="31"/>
      <c r="Z20" s="8">
        <v>1</v>
      </c>
      <c r="AA20" s="8">
        <v>4</v>
      </c>
      <c r="AB20" s="8">
        <v>5</v>
      </c>
      <c r="AC20" s="8">
        <v>6</v>
      </c>
      <c r="AD20" s="8">
        <v>2</v>
      </c>
      <c r="AE20" s="8">
        <v>0</v>
      </c>
      <c r="AF20" s="8">
        <v>2</v>
      </c>
      <c r="AG20" s="8">
        <v>8</v>
      </c>
      <c r="AH20" s="8">
        <v>1</v>
      </c>
    </row>
    <row r="21" spans="1:34" ht="12.75">
      <c r="A21" t="s">
        <v>48</v>
      </c>
      <c r="B21" s="2">
        <v>41498</v>
      </c>
      <c r="C21" s="46">
        <v>23.78</v>
      </c>
      <c r="D21">
        <v>23.78</v>
      </c>
      <c r="E21" s="4">
        <v>22.21</v>
      </c>
      <c r="F21">
        <v>26.53</v>
      </c>
      <c r="G21">
        <v>26.6</v>
      </c>
      <c r="H21" s="8">
        <v>27.32</v>
      </c>
      <c r="I21" s="8">
        <v>8.08</v>
      </c>
      <c r="J21" s="8">
        <v>8.05</v>
      </c>
      <c r="K21" s="8">
        <v>7.51</v>
      </c>
      <c r="L21" s="17">
        <v>8.34</v>
      </c>
      <c r="M21" s="17">
        <v>7.87</v>
      </c>
      <c r="N21" s="17">
        <v>4.35</v>
      </c>
      <c r="O21" s="38">
        <v>1.1</v>
      </c>
      <c r="P21" s="38">
        <v>5.5</v>
      </c>
      <c r="Q21" s="38">
        <v>22.2</v>
      </c>
      <c r="R21" s="4"/>
      <c r="S21" s="40">
        <v>4</v>
      </c>
      <c r="T21" s="96" t="s">
        <v>101</v>
      </c>
      <c r="U21" s="95" t="s">
        <v>138</v>
      </c>
      <c r="V21" s="95" t="s">
        <v>139</v>
      </c>
      <c r="W21" s="18">
        <v>3.35</v>
      </c>
      <c r="X21" s="18">
        <v>3.35</v>
      </c>
      <c r="Y21" s="18">
        <v>3.35</v>
      </c>
      <c r="Z21" s="40">
        <v>0</v>
      </c>
      <c r="AA21" s="8">
        <v>2</v>
      </c>
      <c r="AB21" s="8">
        <v>1</v>
      </c>
      <c r="AC21" s="8">
        <v>6</v>
      </c>
      <c r="AD21" s="8">
        <v>2</v>
      </c>
      <c r="AE21" s="8">
        <v>4</v>
      </c>
      <c r="AF21" s="8">
        <v>2</v>
      </c>
      <c r="AG21" s="8">
        <v>2</v>
      </c>
      <c r="AH21" s="8">
        <v>3</v>
      </c>
    </row>
    <row r="22" spans="1:34" ht="12.75">
      <c r="A22" t="s">
        <v>48</v>
      </c>
      <c r="B22" s="2">
        <v>41505</v>
      </c>
      <c r="C22" s="98">
        <v>22.37</v>
      </c>
      <c r="D22">
        <v>22.37</v>
      </c>
      <c r="E22" s="4">
        <v>22.01</v>
      </c>
      <c r="F22">
        <v>27.26</v>
      </c>
      <c r="G22">
        <v>27.26</v>
      </c>
      <c r="H22" s="8">
        <v>27.46</v>
      </c>
      <c r="I22" s="8">
        <v>7.64</v>
      </c>
      <c r="J22" s="8">
        <v>7.64</v>
      </c>
      <c r="K22" s="8">
        <v>7.6</v>
      </c>
      <c r="L22" s="17">
        <v>5.06</v>
      </c>
      <c r="M22" s="17">
        <v>4.93</v>
      </c>
      <c r="N22" s="17">
        <v>4.43</v>
      </c>
      <c r="O22" s="38">
        <v>1.5</v>
      </c>
      <c r="P22" s="38">
        <v>7.6</v>
      </c>
      <c r="Q22" s="38">
        <v>23.1</v>
      </c>
      <c r="R22" s="4"/>
      <c r="S22" s="40">
        <v>1</v>
      </c>
      <c r="T22" s="96" t="s">
        <v>101</v>
      </c>
      <c r="U22" s="31"/>
      <c r="V22" s="31"/>
      <c r="W22" s="31"/>
      <c r="X22" s="31"/>
      <c r="Y22" s="31"/>
      <c r="Z22" s="6">
        <v>0</v>
      </c>
      <c r="AA22" s="8">
        <v>4</v>
      </c>
      <c r="AB22" s="8">
        <v>5</v>
      </c>
      <c r="AC22" s="8">
        <v>6</v>
      </c>
      <c r="AD22" s="8">
        <v>0</v>
      </c>
      <c r="AE22" s="8">
        <v>0</v>
      </c>
      <c r="AF22" s="8">
        <v>1</v>
      </c>
      <c r="AG22" s="8">
        <v>6</v>
      </c>
      <c r="AH22" s="8">
        <v>2</v>
      </c>
    </row>
    <row r="23" spans="1:34" ht="12.75">
      <c r="A23" t="s">
        <v>48</v>
      </c>
      <c r="B23" s="2">
        <v>41513</v>
      </c>
      <c r="C23" s="100">
        <v>23.27</v>
      </c>
      <c r="D23">
        <v>23.26</v>
      </c>
      <c r="E23" s="4">
        <v>22.61</v>
      </c>
      <c r="F23">
        <v>26.72</v>
      </c>
      <c r="G23">
        <v>26.72</v>
      </c>
      <c r="H23" s="8">
        <v>27.48</v>
      </c>
      <c r="I23" s="8">
        <v>8</v>
      </c>
      <c r="J23" s="8">
        <v>7.96</v>
      </c>
      <c r="K23" s="8">
        <v>7.64</v>
      </c>
      <c r="L23" s="17">
        <v>7.01</v>
      </c>
      <c r="M23" s="17">
        <v>6.63</v>
      </c>
      <c r="N23" s="17">
        <v>4.83</v>
      </c>
      <c r="O23" s="38">
        <v>1.3</v>
      </c>
      <c r="P23" s="38">
        <v>5.5</v>
      </c>
      <c r="Q23" s="38">
        <v>24.1</v>
      </c>
      <c r="S23" s="40">
        <v>2</v>
      </c>
      <c r="T23" s="11">
        <v>24</v>
      </c>
      <c r="U23" s="31"/>
      <c r="V23" s="31"/>
      <c r="W23" s="31"/>
      <c r="X23" s="31"/>
      <c r="Y23" s="31"/>
      <c r="Z23" s="6">
        <v>2</v>
      </c>
      <c r="AA23" s="8">
        <v>2</v>
      </c>
      <c r="AB23" s="8">
        <v>5</v>
      </c>
      <c r="AC23" s="8">
        <v>6</v>
      </c>
      <c r="AD23" s="8">
        <v>4</v>
      </c>
      <c r="AE23" s="8">
        <v>3</v>
      </c>
      <c r="AF23" s="8">
        <v>2</v>
      </c>
      <c r="AG23" s="8">
        <v>1</v>
      </c>
      <c r="AH23" s="8">
        <v>2</v>
      </c>
    </row>
    <row r="24" spans="1:34" ht="12.75">
      <c r="A24" t="s">
        <v>48</v>
      </c>
      <c r="B24" s="2">
        <v>41520</v>
      </c>
      <c r="C24" s="98">
        <v>23.89</v>
      </c>
      <c r="D24">
        <v>23.88</v>
      </c>
      <c r="E24" s="4">
        <v>23.29</v>
      </c>
      <c r="F24">
        <v>27.46</v>
      </c>
      <c r="G24">
        <v>27.46</v>
      </c>
      <c r="H24" s="8">
        <v>27.79</v>
      </c>
      <c r="I24" s="8">
        <v>7.69</v>
      </c>
      <c r="J24" s="8">
        <v>7.66</v>
      </c>
      <c r="K24" s="8">
        <v>7.6</v>
      </c>
      <c r="L24" s="17">
        <v>5.11</v>
      </c>
      <c r="M24" s="17">
        <v>4.84</v>
      </c>
      <c r="N24" s="17">
        <v>4.1</v>
      </c>
      <c r="O24" s="38">
        <v>1.6</v>
      </c>
      <c r="P24" s="38">
        <v>6.3</v>
      </c>
      <c r="Q24" s="38">
        <v>22.9</v>
      </c>
      <c r="S24" s="40">
        <v>2</v>
      </c>
      <c r="T24" s="96" t="s">
        <v>101</v>
      </c>
      <c r="U24" s="51">
        <v>0.066</v>
      </c>
      <c r="V24" s="31">
        <v>0.051</v>
      </c>
      <c r="W24" s="18">
        <v>1.75</v>
      </c>
      <c r="X24" s="18">
        <v>1.68</v>
      </c>
      <c r="Y24" s="18">
        <v>1.8</v>
      </c>
      <c r="Z24" s="6">
        <v>0</v>
      </c>
      <c r="AA24" s="40">
        <v>4</v>
      </c>
      <c r="AB24" s="40">
        <v>5</v>
      </c>
      <c r="AC24" s="40">
        <v>6</v>
      </c>
      <c r="AD24" s="40">
        <v>1</v>
      </c>
      <c r="AE24" s="40">
        <v>4</v>
      </c>
      <c r="AF24" s="40">
        <v>1</v>
      </c>
      <c r="AG24" s="40">
        <v>2</v>
      </c>
      <c r="AH24" s="40">
        <v>6</v>
      </c>
    </row>
    <row r="25" spans="1:34" ht="12.75">
      <c r="A25" t="s">
        <v>48</v>
      </c>
      <c r="B25" s="2">
        <v>41526</v>
      </c>
      <c r="C25" s="18">
        <v>22.25</v>
      </c>
      <c r="D25">
        <v>22.26</v>
      </c>
      <c r="E25" s="4">
        <v>22.36</v>
      </c>
      <c r="F25">
        <v>27.46</v>
      </c>
      <c r="G25">
        <v>27.47</v>
      </c>
      <c r="H25" s="8">
        <v>27.83</v>
      </c>
      <c r="I25" s="8">
        <v>7.94</v>
      </c>
      <c r="J25" s="8">
        <v>7.9</v>
      </c>
      <c r="K25" s="8">
        <v>7.78</v>
      </c>
      <c r="L25" s="17">
        <v>6.25</v>
      </c>
      <c r="M25" s="17">
        <v>6.05</v>
      </c>
      <c r="N25" s="17">
        <v>5.54</v>
      </c>
      <c r="O25" s="38">
        <v>1.6</v>
      </c>
      <c r="P25" s="38">
        <v>5.6</v>
      </c>
      <c r="Q25" s="38">
        <v>17.4</v>
      </c>
      <c r="S25" s="40">
        <v>10</v>
      </c>
      <c r="T25" s="96" t="s">
        <v>101</v>
      </c>
      <c r="U25" s="95"/>
      <c r="Z25" s="6">
        <v>0</v>
      </c>
      <c r="AA25" s="6">
        <v>4</v>
      </c>
      <c r="AB25" s="6">
        <v>3</v>
      </c>
      <c r="AC25" s="6">
        <v>6</v>
      </c>
      <c r="AD25" s="6">
        <v>0</v>
      </c>
      <c r="AE25" s="6">
        <v>1</v>
      </c>
      <c r="AF25" s="6">
        <v>1</v>
      </c>
      <c r="AG25" s="6">
        <v>2</v>
      </c>
      <c r="AH25" s="6">
        <v>1</v>
      </c>
    </row>
    <row r="26" spans="1:34" ht="12.75">
      <c r="A26" t="s">
        <v>48</v>
      </c>
      <c r="B26" s="2">
        <v>41533</v>
      </c>
      <c r="C26" s="60">
        <v>21.32</v>
      </c>
      <c r="D26">
        <v>21.5</v>
      </c>
      <c r="E26" s="4">
        <v>21.72</v>
      </c>
      <c r="F26">
        <v>27.5</v>
      </c>
      <c r="G26">
        <v>27.57</v>
      </c>
      <c r="H26" s="8">
        <v>27.87</v>
      </c>
      <c r="I26" s="8">
        <v>8.03</v>
      </c>
      <c r="J26" s="8">
        <v>7.94</v>
      </c>
      <c r="K26" s="8">
        <v>7.85</v>
      </c>
      <c r="L26" s="17">
        <v>6.75</v>
      </c>
      <c r="M26" s="17">
        <v>6.3</v>
      </c>
      <c r="N26" s="17">
        <v>5.93</v>
      </c>
      <c r="O26" s="38">
        <v>1.5</v>
      </c>
      <c r="P26" s="38">
        <v>7.4</v>
      </c>
      <c r="Q26" s="38">
        <v>17.6</v>
      </c>
      <c r="R26" s="80"/>
      <c r="S26" s="101" t="s">
        <v>101</v>
      </c>
      <c r="T26" s="96" t="s">
        <v>101</v>
      </c>
      <c r="U26" s="31"/>
      <c r="V26" s="31"/>
      <c r="W26" s="31"/>
      <c r="X26" s="31"/>
      <c r="Y26" s="31"/>
      <c r="Z26" s="6">
        <v>1</v>
      </c>
      <c r="AA26" s="6">
        <v>2</v>
      </c>
      <c r="AB26" s="6">
        <v>5</v>
      </c>
      <c r="AC26" s="6">
        <v>6</v>
      </c>
      <c r="AD26" s="6">
        <v>1</v>
      </c>
      <c r="AE26" s="6">
        <v>4</v>
      </c>
      <c r="AF26" s="6">
        <v>1</v>
      </c>
      <c r="AG26" s="6">
        <v>2</v>
      </c>
      <c r="AH26" s="6">
        <v>3</v>
      </c>
    </row>
    <row r="27" spans="1:34" ht="12.75">
      <c r="A27" t="s">
        <v>48</v>
      </c>
      <c r="B27" s="2">
        <v>41540</v>
      </c>
      <c r="C27" s="18">
        <v>19.87</v>
      </c>
      <c r="D27" s="8">
        <v>19.88</v>
      </c>
      <c r="E27" s="4">
        <v>19.9</v>
      </c>
      <c r="F27">
        <v>27.72</v>
      </c>
      <c r="G27">
        <v>27.72</v>
      </c>
      <c r="H27" s="8">
        <v>27.72</v>
      </c>
      <c r="I27" s="8">
        <v>8.13</v>
      </c>
      <c r="J27" s="8">
        <v>8.12</v>
      </c>
      <c r="K27" s="8">
        <v>8.09</v>
      </c>
      <c r="L27" s="17">
        <v>7.23</v>
      </c>
      <c r="M27" s="17">
        <v>7.13</v>
      </c>
      <c r="N27" s="17">
        <v>6.89</v>
      </c>
      <c r="O27" s="38">
        <v>1.7</v>
      </c>
      <c r="P27" s="38">
        <v>5.4</v>
      </c>
      <c r="Q27" s="104">
        <v>12.5</v>
      </c>
      <c r="R27" s="80"/>
      <c r="S27" s="40">
        <v>2</v>
      </c>
      <c r="T27" s="101" t="s">
        <v>101</v>
      </c>
      <c r="U27" s="31"/>
      <c r="V27" s="31"/>
      <c r="W27" s="31"/>
      <c r="X27" s="31"/>
      <c r="Y27" s="31"/>
      <c r="Z27" s="6">
        <v>0</v>
      </c>
      <c r="AA27" s="6">
        <v>4</v>
      </c>
      <c r="AB27" s="6">
        <v>0</v>
      </c>
      <c r="AC27" s="6">
        <v>5</v>
      </c>
      <c r="AD27" s="6">
        <v>3</v>
      </c>
      <c r="AE27" s="6">
        <v>0</v>
      </c>
      <c r="AF27" s="6">
        <v>2</v>
      </c>
      <c r="AG27" s="6">
        <v>1</v>
      </c>
      <c r="AH27" s="6">
        <v>1</v>
      </c>
    </row>
    <row r="28" spans="1:34" ht="12.75">
      <c r="A28" t="s">
        <v>48</v>
      </c>
      <c r="B28" s="2">
        <v>41547</v>
      </c>
      <c r="C28" s="94">
        <v>19.7</v>
      </c>
      <c r="D28" s="8">
        <v>19.61</v>
      </c>
      <c r="E28" s="4">
        <v>19.85</v>
      </c>
      <c r="F28">
        <v>27.57</v>
      </c>
      <c r="G28">
        <v>27.64</v>
      </c>
      <c r="H28" s="8">
        <v>28.43</v>
      </c>
      <c r="I28" s="8">
        <v>8.34</v>
      </c>
      <c r="J28" s="8">
        <v>8.33</v>
      </c>
      <c r="K28" s="8">
        <v>8.1</v>
      </c>
      <c r="L28" s="17">
        <v>8.4</v>
      </c>
      <c r="M28" s="17">
        <v>7.93</v>
      </c>
      <c r="N28" s="17">
        <v>6.31</v>
      </c>
      <c r="O28" s="38">
        <v>1.4</v>
      </c>
      <c r="P28" s="38">
        <v>6.9</v>
      </c>
      <c r="Q28" s="17">
        <v>21</v>
      </c>
      <c r="S28" s="101" t="s">
        <v>101</v>
      </c>
      <c r="T28" s="101" t="s">
        <v>101</v>
      </c>
      <c r="U28" s="31"/>
      <c r="V28" s="31"/>
      <c r="W28" s="31"/>
      <c r="X28" s="31"/>
      <c r="Y28" s="31"/>
      <c r="Z28" s="6">
        <v>0</v>
      </c>
      <c r="AA28" s="6">
        <v>2</v>
      </c>
      <c r="AB28" s="6">
        <v>5</v>
      </c>
      <c r="AC28" s="6">
        <v>6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</row>
    <row r="29" spans="1:34" ht="12.75">
      <c r="A29" t="s">
        <v>48</v>
      </c>
      <c r="B29" s="2">
        <v>41554</v>
      </c>
      <c r="C29" s="94">
        <v>20.34</v>
      </c>
      <c r="D29" s="8">
        <v>20.34</v>
      </c>
      <c r="E29" s="4">
        <v>20.31</v>
      </c>
      <c r="F29">
        <v>27.95</v>
      </c>
      <c r="G29">
        <v>27.95</v>
      </c>
      <c r="H29" s="8">
        <v>28.24</v>
      </c>
      <c r="I29" s="8">
        <v>8.19</v>
      </c>
      <c r="J29" s="8">
        <v>8.16</v>
      </c>
      <c r="K29" s="8">
        <v>8.14</v>
      </c>
      <c r="L29" s="17">
        <v>6.89</v>
      </c>
      <c r="M29" s="17">
        <v>6.83</v>
      </c>
      <c r="N29" s="17">
        <v>6.59</v>
      </c>
      <c r="O29" s="38">
        <v>1.7</v>
      </c>
      <c r="P29" s="38">
        <v>4.9</v>
      </c>
      <c r="Q29" s="4">
        <v>23.1</v>
      </c>
      <c r="S29" s="11">
        <v>5</v>
      </c>
      <c r="T29" s="11">
        <v>13</v>
      </c>
      <c r="U29" s="31">
        <v>0.056</v>
      </c>
      <c r="V29" s="95" t="s">
        <v>139</v>
      </c>
      <c r="W29" s="18">
        <v>1.88</v>
      </c>
      <c r="X29" s="18">
        <v>1.82</v>
      </c>
      <c r="Y29" s="18">
        <v>1.88</v>
      </c>
      <c r="Z29" s="6">
        <v>0</v>
      </c>
      <c r="AA29" s="6">
        <v>4</v>
      </c>
      <c r="AB29" s="6">
        <v>3</v>
      </c>
      <c r="AC29" s="6">
        <v>6</v>
      </c>
      <c r="AD29" s="6">
        <v>3</v>
      </c>
      <c r="AE29" s="6">
        <v>4</v>
      </c>
      <c r="AF29" s="6">
        <v>2</v>
      </c>
      <c r="AG29" s="6">
        <v>6</v>
      </c>
      <c r="AH29" s="6">
        <v>3</v>
      </c>
    </row>
    <row r="30" spans="1:34" ht="12.75">
      <c r="A30" t="s">
        <v>48</v>
      </c>
      <c r="B30" s="2">
        <v>41562</v>
      </c>
      <c r="C30" s="94">
        <v>17.93</v>
      </c>
      <c r="D30" s="10">
        <v>17.93</v>
      </c>
      <c r="E30" s="4">
        <v>18.03</v>
      </c>
      <c r="F30">
        <v>28.41</v>
      </c>
      <c r="G30">
        <v>28.48</v>
      </c>
      <c r="H30" s="8">
        <v>28.56</v>
      </c>
      <c r="I30" s="8">
        <v>8.3</v>
      </c>
      <c r="J30" s="8">
        <v>8.27</v>
      </c>
      <c r="K30" s="8">
        <v>8.22</v>
      </c>
      <c r="L30" s="17">
        <v>7.56</v>
      </c>
      <c r="M30" s="17">
        <v>7.4</v>
      </c>
      <c r="N30" s="17">
        <v>6.98</v>
      </c>
      <c r="O30" s="12">
        <v>2.3</v>
      </c>
      <c r="P30" s="12">
        <v>7.6</v>
      </c>
      <c r="Q30" s="4">
        <v>19.4</v>
      </c>
      <c r="S30" s="96" t="s">
        <v>101</v>
      </c>
      <c r="T30" s="50">
        <v>28</v>
      </c>
      <c r="U30" s="31"/>
      <c r="V30" s="31"/>
      <c r="W30" s="31"/>
      <c r="X30" s="31"/>
      <c r="Y30" s="31"/>
      <c r="Z30" s="6">
        <v>0</v>
      </c>
      <c r="AA30" s="6">
        <v>2</v>
      </c>
      <c r="AB30" s="6">
        <v>5</v>
      </c>
      <c r="AC30" s="6">
        <v>5</v>
      </c>
      <c r="AD30" s="6">
        <v>1</v>
      </c>
      <c r="AE30" s="6">
        <v>1</v>
      </c>
      <c r="AF30" s="6">
        <v>1</v>
      </c>
      <c r="AG30" s="6">
        <v>2</v>
      </c>
      <c r="AH30" s="6">
        <v>1</v>
      </c>
    </row>
    <row r="31" spans="1:34" ht="12.75">
      <c r="A31" t="s">
        <v>48</v>
      </c>
      <c r="B31" s="2">
        <v>41568</v>
      </c>
      <c r="C31" s="94">
        <v>16.84</v>
      </c>
      <c r="D31" s="10">
        <v>16.85</v>
      </c>
      <c r="E31" s="4">
        <v>16.93</v>
      </c>
      <c r="F31">
        <v>28.29</v>
      </c>
      <c r="G31">
        <v>28.36</v>
      </c>
      <c r="H31" s="8">
        <v>28.37</v>
      </c>
      <c r="I31" s="8">
        <v>8.48</v>
      </c>
      <c r="J31" s="8">
        <v>8.45</v>
      </c>
      <c r="K31" s="8">
        <v>8.38</v>
      </c>
      <c r="L31" s="17">
        <v>8.45</v>
      </c>
      <c r="M31" s="17">
        <v>8.33</v>
      </c>
      <c r="N31" s="17">
        <v>7.77</v>
      </c>
      <c r="O31" s="38">
        <v>2</v>
      </c>
      <c r="P31" s="38">
        <v>6.1</v>
      </c>
      <c r="Q31" s="4">
        <v>15.6</v>
      </c>
      <c r="S31" s="96" t="s">
        <v>101</v>
      </c>
      <c r="T31" s="50">
        <v>1</v>
      </c>
      <c r="U31" s="31"/>
      <c r="V31" s="31"/>
      <c r="W31" s="31"/>
      <c r="X31" s="31"/>
      <c r="Y31" s="31"/>
      <c r="Z31" s="6">
        <v>0</v>
      </c>
      <c r="AA31" s="6">
        <v>4</v>
      </c>
      <c r="AB31" s="6">
        <v>5</v>
      </c>
      <c r="AC31" s="6">
        <v>6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</row>
    <row r="32" spans="1:34" ht="12.75">
      <c r="A32" s="98" t="s">
        <v>48</v>
      </c>
      <c r="B32" s="2">
        <v>41576</v>
      </c>
      <c r="C32" s="94">
        <v>13.43</v>
      </c>
      <c r="D32" s="10">
        <v>13.44</v>
      </c>
      <c r="E32" s="4">
        <v>13.48</v>
      </c>
      <c r="F32">
        <v>28.19</v>
      </c>
      <c r="G32">
        <v>28.12</v>
      </c>
      <c r="H32" s="8">
        <v>28.26</v>
      </c>
      <c r="I32" s="8">
        <v>8.73</v>
      </c>
      <c r="J32" s="8">
        <v>8.72</v>
      </c>
      <c r="K32" s="8">
        <v>8.6</v>
      </c>
      <c r="L32" s="17">
        <v>9.61</v>
      </c>
      <c r="M32" s="17">
        <v>9.36</v>
      </c>
      <c r="N32" s="17">
        <v>8.77</v>
      </c>
      <c r="O32" s="38">
        <v>1.6</v>
      </c>
      <c r="P32" s="38">
        <v>6.6</v>
      </c>
      <c r="Q32" s="4">
        <v>11.7</v>
      </c>
      <c r="S32" s="96" t="s">
        <v>101</v>
      </c>
      <c r="T32" s="96" t="s">
        <v>101</v>
      </c>
      <c r="U32" s="31"/>
      <c r="V32" s="31"/>
      <c r="W32" s="31"/>
      <c r="X32" s="31"/>
      <c r="Y32" s="31"/>
      <c r="Z32" s="11">
        <v>0</v>
      </c>
      <c r="AA32" s="6">
        <v>2</v>
      </c>
      <c r="AB32" s="6">
        <v>1</v>
      </c>
      <c r="AC32" s="6">
        <v>6</v>
      </c>
      <c r="AD32" s="6">
        <v>2</v>
      </c>
      <c r="AE32" s="6">
        <v>0</v>
      </c>
      <c r="AF32" s="6">
        <v>1</v>
      </c>
      <c r="AG32" s="6">
        <v>6</v>
      </c>
      <c r="AH32" s="6">
        <v>1</v>
      </c>
    </row>
    <row r="33" spans="1:25" ht="12.75">
      <c r="A33" s="46"/>
      <c r="B33" s="2"/>
      <c r="C33" s="4"/>
      <c r="D33" s="4"/>
      <c r="E33" s="4"/>
      <c r="F33" s="4"/>
      <c r="G33" s="4"/>
      <c r="H33" s="8"/>
      <c r="I33" s="8"/>
      <c r="J33" s="8"/>
      <c r="K33" s="8"/>
      <c r="L33" s="17"/>
      <c r="M33" s="8"/>
      <c r="N33" s="8"/>
      <c r="O33" s="17"/>
      <c r="P33" s="17"/>
      <c r="S33" s="11"/>
      <c r="T33" s="11"/>
      <c r="U33" s="31"/>
      <c r="V33" s="31"/>
      <c r="W33" s="31"/>
      <c r="X33" s="31"/>
      <c r="Y33" s="31"/>
    </row>
    <row r="34" spans="2:20" ht="12.75">
      <c r="B34" s="2"/>
      <c r="C34" s="8"/>
      <c r="D34" s="8"/>
      <c r="S34" s="6"/>
      <c r="T34" s="6"/>
    </row>
    <row r="35" spans="2:20" ht="12.75">
      <c r="B35" s="2"/>
      <c r="C35" s="67"/>
      <c r="D35" s="68"/>
      <c r="E35" s="68"/>
      <c r="F35" s="68"/>
      <c r="S35" s="6"/>
      <c r="T35" s="6"/>
    </row>
    <row r="36" spans="1:34" s="44" customFormat="1" ht="12.75">
      <c r="A36" s="72" t="s">
        <v>64</v>
      </c>
      <c r="B36" s="52"/>
      <c r="C36" s="8"/>
      <c r="D36" s="8"/>
      <c r="E36"/>
      <c r="F36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0" ht="12.75">
      <c r="B37" s="2"/>
      <c r="C37" s="8"/>
      <c r="D37" s="8"/>
      <c r="S37" s="6"/>
      <c r="T37" s="6"/>
    </row>
    <row r="38" spans="2:20" ht="12.75">
      <c r="B38" s="2"/>
      <c r="C38" s="8"/>
      <c r="D38" s="8"/>
      <c r="S38" s="6"/>
      <c r="T38" s="6"/>
    </row>
    <row r="39" spans="2:20" ht="12.75">
      <c r="B39" s="2"/>
      <c r="C39" s="8"/>
      <c r="D39" s="8"/>
      <c r="S39" s="6"/>
      <c r="T39" s="6"/>
    </row>
    <row r="40" spans="2:20" ht="12.75">
      <c r="B40" s="2"/>
      <c r="S40" s="6"/>
      <c r="T40" s="6"/>
    </row>
    <row r="41" ht="12.75">
      <c r="C41" s="8"/>
    </row>
  </sheetData>
  <sheetProtection/>
  <mergeCells count="1">
    <mergeCell ref="C5:G5"/>
  </mergeCells>
  <printOptions gridLines="1" headings="1"/>
  <pageMargins left="0.75" right="0.5" top="1" bottom="1" header="0.5" footer="0.5"/>
  <pageSetup fitToHeight="1" fitToWidth="1" horizontalDpi="600" verticalDpi="600" orientation="landscape" paperSize="5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140625" defaultRowHeight="12.75"/>
  <cols>
    <col min="2" max="2" width="10.140625" style="0" bestFit="1" customWidth="1"/>
    <col min="3" max="3" width="11.28125" style="0" customWidth="1"/>
    <col min="5" max="5" width="9.8515625" style="0" customWidth="1"/>
    <col min="16" max="17" width="9.140625" style="12" customWidth="1"/>
    <col min="18" max="19" width="9.140625" style="37" customWidth="1"/>
    <col min="20" max="20" width="11.421875" style="37" customWidth="1"/>
    <col min="21" max="25" width="9.140625" style="37" customWidth="1"/>
    <col min="28" max="28" width="9.57421875" style="0" customWidth="1"/>
    <col min="29" max="29" width="12.28125" style="0" customWidth="1"/>
    <col min="30" max="30" width="7.8515625" style="0" customWidth="1"/>
    <col min="31" max="31" width="6.8515625" style="0" customWidth="1"/>
  </cols>
  <sheetData>
    <row r="1" ht="12.75">
      <c r="B1" s="46" t="s">
        <v>84</v>
      </c>
    </row>
    <row r="2" spans="2:36" ht="63.75">
      <c r="B2" s="1" t="s">
        <v>0</v>
      </c>
      <c r="C2" s="1" t="s">
        <v>1</v>
      </c>
      <c r="D2" s="1" t="s">
        <v>36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1" t="s">
        <v>7</v>
      </c>
      <c r="P2" s="56" t="s">
        <v>8</v>
      </c>
      <c r="Q2" s="56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25" ht="12.75">
      <c r="A3" t="s">
        <v>49</v>
      </c>
      <c r="B3" s="2">
        <v>41372</v>
      </c>
      <c r="C3" s="42">
        <v>6.79</v>
      </c>
      <c r="D3">
        <v>6.71</v>
      </c>
      <c r="E3">
        <v>6.25</v>
      </c>
      <c r="F3">
        <v>25.55</v>
      </c>
      <c r="G3">
        <v>25.68</v>
      </c>
      <c r="H3">
        <v>25.79</v>
      </c>
      <c r="I3" s="113">
        <v>8.36</v>
      </c>
      <c r="J3" s="113">
        <v>8.33</v>
      </c>
      <c r="K3" s="113">
        <v>8.24</v>
      </c>
      <c r="N3" s="123">
        <v>11</v>
      </c>
      <c r="O3" s="123">
        <v>3</v>
      </c>
      <c r="P3" s="12">
        <v>10.5</v>
      </c>
      <c r="Q3" s="12">
        <v>10.2</v>
      </c>
      <c r="S3" s="11" t="s">
        <v>101</v>
      </c>
      <c r="T3" s="11" t="s">
        <v>101</v>
      </c>
      <c r="U3" s="95" t="s">
        <v>103</v>
      </c>
      <c r="V3" s="95" t="s">
        <v>103</v>
      </c>
      <c r="W3" s="31">
        <v>1.11</v>
      </c>
      <c r="X3" s="31">
        <v>1.11</v>
      </c>
      <c r="Y3" s="31">
        <v>1.11</v>
      </c>
    </row>
    <row r="4" spans="1:34" ht="12.75">
      <c r="A4" t="s">
        <v>49</v>
      </c>
      <c r="B4" s="2">
        <v>41379</v>
      </c>
      <c r="C4" s="44">
        <v>8.58</v>
      </c>
      <c r="D4" s="4">
        <v>8.59</v>
      </c>
      <c r="E4" s="4">
        <v>7.94</v>
      </c>
      <c r="F4">
        <v>25.58</v>
      </c>
      <c r="G4" s="4">
        <v>25.58</v>
      </c>
      <c r="H4" s="4">
        <v>25.89</v>
      </c>
      <c r="I4" s="110">
        <v>8.54</v>
      </c>
      <c r="J4" s="110">
        <v>8.52</v>
      </c>
      <c r="K4" s="110">
        <v>8.49</v>
      </c>
      <c r="L4" s="4">
        <v>7.8</v>
      </c>
      <c r="M4" s="4">
        <v>7.78</v>
      </c>
      <c r="N4" s="4">
        <v>7.8</v>
      </c>
      <c r="O4" s="4">
        <v>2.5</v>
      </c>
      <c r="P4" s="12">
        <v>10</v>
      </c>
      <c r="Q4" s="12">
        <v>7.7</v>
      </c>
      <c r="R4" s="80"/>
      <c r="S4" s="74">
        <v>1</v>
      </c>
      <c r="T4" s="101" t="s">
        <v>101</v>
      </c>
      <c r="U4" s="31"/>
      <c r="V4" s="31"/>
      <c r="W4" s="31"/>
      <c r="X4" s="31"/>
      <c r="Y4" s="31"/>
      <c r="AA4">
        <v>2</v>
      </c>
      <c r="AB4">
        <v>5</v>
      </c>
      <c r="AD4">
        <v>0</v>
      </c>
      <c r="AE4">
        <v>4</v>
      </c>
      <c r="AF4">
        <v>1</v>
      </c>
      <c r="AG4">
        <v>2</v>
      </c>
      <c r="AH4">
        <v>3</v>
      </c>
    </row>
    <row r="5" spans="1:34" ht="15">
      <c r="A5" t="s">
        <v>49</v>
      </c>
      <c r="B5" s="136">
        <v>41386</v>
      </c>
      <c r="C5" s="134" t="s">
        <v>113</v>
      </c>
      <c r="D5" s="134"/>
      <c r="E5" s="134"/>
      <c r="F5" s="134"/>
      <c r="G5" s="128"/>
      <c r="H5" s="128"/>
      <c r="I5" s="128"/>
      <c r="J5" s="128"/>
      <c r="K5" s="128"/>
      <c r="L5" s="128"/>
      <c r="M5" s="128"/>
      <c r="N5" s="128"/>
      <c r="O5" s="137"/>
      <c r="P5" s="137"/>
      <c r="Q5" s="137"/>
      <c r="R5" s="131"/>
      <c r="S5" s="132"/>
      <c r="T5" s="132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49</v>
      </c>
      <c r="B6" s="2">
        <v>41394</v>
      </c>
      <c r="C6" s="92">
        <v>11.67</v>
      </c>
      <c r="D6" s="18">
        <v>11.68</v>
      </c>
      <c r="E6" s="18">
        <v>11.71</v>
      </c>
      <c r="F6" s="18">
        <v>25.87</v>
      </c>
      <c r="G6" s="18">
        <v>25.87</v>
      </c>
      <c r="H6" s="18">
        <v>25.87</v>
      </c>
      <c r="I6" s="111">
        <v>9.5</v>
      </c>
      <c r="J6" s="111">
        <v>9.5</v>
      </c>
      <c r="K6" s="112">
        <v>9.5</v>
      </c>
      <c r="L6" s="18">
        <v>5.63</v>
      </c>
      <c r="M6" s="18">
        <v>6.23</v>
      </c>
      <c r="N6" s="18">
        <v>4.93</v>
      </c>
      <c r="O6" s="12">
        <v>3.3</v>
      </c>
      <c r="P6" s="12">
        <v>5</v>
      </c>
      <c r="Q6" s="12">
        <v>13.6</v>
      </c>
      <c r="S6" s="96" t="s">
        <v>101</v>
      </c>
      <c r="T6" s="96" t="s">
        <v>101</v>
      </c>
      <c r="U6" s="31"/>
      <c r="V6" s="31"/>
      <c r="W6" s="31"/>
      <c r="X6" s="31"/>
      <c r="Y6" s="31"/>
      <c r="AA6">
        <v>3</v>
      </c>
      <c r="AB6">
        <v>4</v>
      </c>
      <c r="AD6">
        <v>2</v>
      </c>
      <c r="AE6">
        <v>1</v>
      </c>
      <c r="AF6">
        <v>1</v>
      </c>
      <c r="AG6">
        <v>4</v>
      </c>
      <c r="AH6">
        <v>2</v>
      </c>
    </row>
    <row r="7" spans="1:34" ht="12.75">
      <c r="A7" t="s">
        <v>49</v>
      </c>
      <c r="B7" s="2">
        <v>41400</v>
      </c>
      <c r="C7" s="94">
        <v>12.54</v>
      </c>
      <c r="D7" s="4">
        <v>12.28</v>
      </c>
      <c r="E7" s="4">
        <v>11.28</v>
      </c>
      <c r="F7" s="4">
        <v>25.98</v>
      </c>
      <c r="G7" s="4">
        <v>26.05</v>
      </c>
      <c r="H7" s="4">
        <v>26.13</v>
      </c>
      <c r="I7" s="110">
        <v>9.6</v>
      </c>
      <c r="J7" s="110">
        <v>9.6</v>
      </c>
      <c r="K7" s="114">
        <v>9.57</v>
      </c>
      <c r="L7" s="4">
        <v>8.63</v>
      </c>
      <c r="M7" s="4">
        <v>8.9</v>
      </c>
      <c r="N7" s="4">
        <v>11.61</v>
      </c>
      <c r="O7" s="12">
        <v>1.6</v>
      </c>
      <c r="Q7" s="12">
        <v>11.1</v>
      </c>
      <c r="R7" s="4"/>
      <c r="S7" s="96" t="s">
        <v>101</v>
      </c>
      <c r="T7" s="96" t="s">
        <v>101</v>
      </c>
      <c r="U7" s="51"/>
      <c r="V7" s="51"/>
      <c r="W7" s="31"/>
      <c r="X7" s="31"/>
      <c r="Y7" s="31"/>
      <c r="AA7">
        <v>2</v>
      </c>
      <c r="AB7">
        <v>3</v>
      </c>
      <c r="AC7">
        <v>6</v>
      </c>
      <c r="AD7">
        <v>2</v>
      </c>
      <c r="AE7">
        <v>3</v>
      </c>
      <c r="AF7">
        <v>2</v>
      </c>
      <c r="AG7">
        <v>3</v>
      </c>
      <c r="AH7">
        <v>2</v>
      </c>
    </row>
    <row r="8" spans="1:34" ht="12.75">
      <c r="A8" t="s">
        <v>49</v>
      </c>
      <c r="B8" s="2">
        <v>41407</v>
      </c>
      <c r="C8" s="18">
        <v>14.38</v>
      </c>
      <c r="D8" s="4">
        <v>14.4</v>
      </c>
      <c r="E8" s="4">
        <v>14.34</v>
      </c>
      <c r="F8" s="4">
        <v>25.65</v>
      </c>
      <c r="G8" s="4">
        <v>25.65</v>
      </c>
      <c r="H8" s="4">
        <v>25.67</v>
      </c>
      <c r="I8" s="110">
        <v>9.66</v>
      </c>
      <c r="J8" s="110">
        <v>9.67</v>
      </c>
      <c r="K8" s="110">
        <v>9.72</v>
      </c>
      <c r="L8" s="17">
        <v>11.21</v>
      </c>
      <c r="M8" s="4">
        <v>7.17</v>
      </c>
      <c r="N8" s="4">
        <v>8.7</v>
      </c>
      <c r="O8" s="12">
        <v>2.3</v>
      </c>
      <c r="P8" s="12">
        <v>10.5</v>
      </c>
      <c r="Q8" s="12">
        <v>11.2</v>
      </c>
      <c r="R8" s="4"/>
      <c r="S8" s="50">
        <v>3</v>
      </c>
      <c r="T8" s="96" t="s">
        <v>101</v>
      </c>
      <c r="U8" s="95" t="s">
        <v>103</v>
      </c>
      <c r="V8" s="95" t="s">
        <v>103</v>
      </c>
      <c r="W8" s="31">
        <v>1.44</v>
      </c>
      <c r="X8" s="31">
        <v>1.44</v>
      </c>
      <c r="Y8" s="31">
        <v>1.44</v>
      </c>
      <c r="AA8">
        <v>4</v>
      </c>
      <c r="AB8">
        <v>5</v>
      </c>
      <c r="AD8">
        <v>2</v>
      </c>
      <c r="AE8">
        <v>1</v>
      </c>
      <c r="AF8">
        <v>3</v>
      </c>
      <c r="AG8">
        <v>7</v>
      </c>
      <c r="AH8">
        <v>1</v>
      </c>
    </row>
    <row r="9" spans="1:34" ht="12.75">
      <c r="A9" t="s">
        <v>49</v>
      </c>
      <c r="B9" s="2">
        <v>41414</v>
      </c>
      <c r="C9" s="94">
        <v>13.68</v>
      </c>
      <c r="D9" s="4">
        <v>13.63</v>
      </c>
      <c r="E9" s="4">
        <v>12.7</v>
      </c>
      <c r="F9" s="4">
        <v>25.98</v>
      </c>
      <c r="G9" s="4">
        <v>25.98</v>
      </c>
      <c r="H9" s="4">
        <v>26.27</v>
      </c>
      <c r="I9" s="110">
        <v>9.59</v>
      </c>
      <c r="J9" s="110">
        <v>9.59</v>
      </c>
      <c r="K9" s="110">
        <v>9.61</v>
      </c>
      <c r="L9" s="4">
        <v>6.97</v>
      </c>
      <c r="M9" s="4">
        <v>6.52</v>
      </c>
      <c r="N9" s="4">
        <v>11.89</v>
      </c>
      <c r="O9" s="12">
        <v>2.3</v>
      </c>
      <c r="P9" s="12">
        <v>1.5</v>
      </c>
      <c r="Q9" s="12">
        <v>17.5</v>
      </c>
      <c r="R9" s="4"/>
      <c r="S9" s="11">
        <v>1</v>
      </c>
      <c r="T9" s="11">
        <v>3</v>
      </c>
      <c r="AA9">
        <v>2</v>
      </c>
      <c r="AB9">
        <v>4</v>
      </c>
      <c r="AC9">
        <v>0</v>
      </c>
      <c r="AD9">
        <v>1</v>
      </c>
      <c r="AE9">
        <v>4</v>
      </c>
      <c r="AF9">
        <v>2</v>
      </c>
      <c r="AG9">
        <v>2</v>
      </c>
      <c r="AH9">
        <v>3</v>
      </c>
    </row>
    <row r="10" spans="1:34" ht="12.75">
      <c r="A10" t="s">
        <v>49</v>
      </c>
      <c r="B10" s="2">
        <v>41422</v>
      </c>
      <c r="C10" s="42">
        <v>15.04</v>
      </c>
      <c r="D10" s="4">
        <v>15.05</v>
      </c>
      <c r="E10" s="4">
        <v>14.65</v>
      </c>
      <c r="F10" s="4">
        <v>25.82</v>
      </c>
      <c r="G10" s="4">
        <v>25.75</v>
      </c>
      <c r="H10" s="4">
        <v>25.94</v>
      </c>
      <c r="I10" s="110">
        <v>7.99</v>
      </c>
      <c r="J10" s="110">
        <v>7.99</v>
      </c>
      <c r="K10" s="110">
        <v>7.87</v>
      </c>
      <c r="L10" s="4">
        <v>6.89</v>
      </c>
      <c r="M10" s="4">
        <v>10.44</v>
      </c>
      <c r="N10" s="4">
        <v>14.5</v>
      </c>
      <c r="O10" s="12">
        <v>1.6</v>
      </c>
      <c r="P10" s="12">
        <v>10.5</v>
      </c>
      <c r="Q10" s="12">
        <v>17.4</v>
      </c>
      <c r="R10" s="4"/>
      <c r="S10" s="93">
        <v>2</v>
      </c>
      <c r="T10" s="50">
        <v>2</v>
      </c>
      <c r="U10" s="31"/>
      <c r="V10" s="31"/>
      <c r="W10" s="31"/>
      <c r="X10" s="31"/>
      <c r="Y10" s="31"/>
      <c r="AA10">
        <v>1</v>
      </c>
      <c r="AB10">
        <v>5</v>
      </c>
      <c r="AC10">
        <v>6</v>
      </c>
      <c r="AD10">
        <v>0</v>
      </c>
      <c r="AE10">
        <v>2</v>
      </c>
      <c r="AF10">
        <v>1</v>
      </c>
      <c r="AG10">
        <v>0</v>
      </c>
      <c r="AH10">
        <v>2</v>
      </c>
    </row>
    <row r="11" spans="1:34" s="144" customFormat="1" ht="15">
      <c r="A11" s="144" t="s">
        <v>49</v>
      </c>
      <c r="B11" s="2">
        <v>41428</v>
      </c>
      <c r="C11" s="152"/>
      <c r="D11" s="152"/>
      <c r="E11" s="152"/>
      <c r="F11" s="152"/>
      <c r="G11" s="152"/>
      <c r="M11" s="152"/>
      <c r="N11" s="152"/>
      <c r="O11" s="157"/>
      <c r="P11" s="157"/>
      <c r="Q11" s="157" t="s">
        <v>99</v>
      </c>
      <c r="R11" s="152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49</v>
      </c>
      <c r="B12" s="2">
        <v>41435</v>
      </c>
      <c r="C12" s="4">
        <v>17.07</v>
      </c>
      <c r="D12" s="4">
        <v>17.45</v>
      </c>
      <c r="E12" s="4">
        <v>16.69</v>
      </c>
      <c r="F12" s="4">
        <v>25.37</v>
      </c>
      <c r="G12" s="4">
        <v>25.43</v>
      </c>
      <c r="H12">
        <v>25.68</v>
      </c>
      <c r="I12">
        <v>7.89</v>
      </c>
      <c r="J12">
        <v>7.88</v>
      </c>
      <c r="K12">
        <v>7.87</v>
      </c>
      <c r="L12" s="4">
        <v>7.31</v>
      </c>
      <c r="M12" s="17">
        <v>7.16</v>
      </c>
      <c r="N12" s="17">
        <v>7.07</v>
      </c>
      <c r="O12" s="38">
        <v>1.5</v>
      </c>
      <c r="P12" s="38">
        <v>10</v>
      </c>
      <c r="Q12" s="38">
        <v>20.3</v>
      </c>
      <c r="R12" s="4">
        <v>17.07</v>
      </c>
      <c r="S12" s="40">
        <v>4</v>
      </c>
      <c r="T12" s="96" t="s">
        <v>101</v>
      </c>
      <c r="U12" s="95" t="s">
        <v>132</v>
      </c>
      <c r="V12" s="95" t="s">
        <v>131</v>
      </c>
      <c r="W12" s="31">
        <v>1.74</v>
      </c>
      <c r="X12" s="31">
        <v>1.74</v>
      </c>
      <c r="Y12" s="31">
        <v>1.74</v>
      </c>
      <c r="AA12">
        <v>3</v>
      </c>
      <c r="AB12">
        <v>5</v>
      </c>
      <c r="AC12">
        <v>6</v>
      </c>
      <c r="AD12">
        <v>0</v>
      </c>
      <c r="AE12">
        <v>3</v>
      </c>
      <c r="AF12">
        <v>0</v>
      </c>
      <c r="AG12">
        <v>2</v>
      </c>
      <c r="AH12">
        <v>3</v>
      </c>
    </row>
    <row r="13" spans="1:34" ht="12.75">
      <c r="A13" t="s">
        <v>49</v>
      </c>
      <c r="B13" s="2">
        <v>41442</v>
      </c>
      <c r="C13" s="4">
        <v>19.1</v>
      </c>
      <c r="D13" s="4">
        <v>18.94</v>
      </c>
      <c r="E13" s="4">
        <v>18.72</v>
      </c>
      <c r="F13" s="4">
        <v>25</v>
      </c>
      <c r="G13" s="4">
        <v>25</v>
      </c>
      <c r="H13">
        <v>25.14</v>
      </c>
      <c r="I13">
        <v>7.97</v>
      </c>
      <c r="J13">
        <v>7.94</v>
      </c>
      <c r="K13">
        <v>7.91</v>
      </c>
      <c r="L13" s="4">
        <v>8.22</v>
      </c>
      <c r="M13" s="17">
        <v>8.11</v>
      </c>
      <c r="N13" s="17">
        <v>7.66</v>
      </c>
      <c r="O13" s="38">
        <v>1.5</v>
      </c>
      <c r="P13" s="38">
        <v>10</v>
      </c>
      <c r="Q13" s="38">
        <v>27.3</v>
      </c>
      <c r="R13" s="4">
        <v>19.1</v>
      </c>
      <c r="S13" s="101" t="s">
        <v>101</v>
      </c>
      <c r="T13" s="96" t="s">
        <v>101</v>
      </c>
      <c r="U13" s="31"/>
      <c r="V13" s="31"/>
      <c r="W13" s="31"/>
      <c r="X13" s="31"/>
      <c r="Y13" s="31"/>
      <c r="Z13">
        <v>0</v>
      </c>
      <c r="AA13">
        <v>4</v>
      </c>
      <c r="AB13">
        <v>0</v>
      </c>
      <c r="AF13">
        <v>1</v>
      </c>
      <c r="AG13">
        <v>6</v>
      </c>
      <c r="AH13">
        <v>1</v>
      </c>
    </row>
    <row r="14" spans="1:34" ht="12.75">
      <c r="A14" t="s">
        <v>49</v>
      </c>
      <c r="B14" s="2">
        <v>41449</v>
      </c>
      <c r="C14" s="4">
        <v>21.85</v>
      </c>
      <c r="D14" s="4">
        <v>21.84</v>
      </c>
      <c r="E14" s="4">
        <v>24.41</v>
      </c>
      <c r="F14" s="4">
        <v>24.97</v>
      </c>
      <c r="G14" s="4">
        <v>24.97</v>
      </c>
      <c r="H14" s="4">
        <v>25.03</v>
      </c>
      <c r="I14" s="4">
        <v>7.9</v>
      </c>
      <c r="J14" s="4">
        <v>7.89</v>
      </c>
      <c r="K14" s="4">
        <v>7.86</v>
      </c>
      <c r="L14" s="4">
        <v>6.89</v>
      </c>
      <c r="M14" s="17">
        <v>6.71</v>
      </c>
      <c r="N14" s="17">
        <v>6.55</v>
      </c>
      <c r="O14" s="38">
        <v>1</v>
      </c>
      <c r="P14" s="38">
        <v>9.8</v>
      </c>
      <c r="Q14" s="38">
        <v>26</v>
      </c>
      <c r="R14" s="4">
        <v>21.85</v>
      </c>
      <c r="S14" s="40">
        <v>4</v>
      </c>
      <c r="T14" s="11">
        <v>2</v>
      </c>
      <c r="U14" s="31"/>
      <c r="V14" s="31"/>
      <c r="W14" s="31"/>
      <c r="X14" s="31"/>
      <c r="Y14" s="31"/>
      <c r="AA14">
        <v>3</v>
      </c>
      <c r="AB14">
        <v>5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49</v>
      </c>
      <c r="B15" s="2">
        <v>41456</v>
      </c>
      <c r="C15" s="4">
        <v>21.53</v>
      </c>
      <c r="D15" s="4">
        <v>21.21</v>
      </c>
      <c r="E15" s="4">
        <v>19.18</v>
      </c>
      <c r="F15" s="4">
        <v>25.32</v>
      </c>
      <c r="G15" s="4">
        <v>25.37</v>
      </c>
      <c r="H15" s="4">
        <v>25.6</v>
      </c>
      <c r="I15" s="4">
        <v>7.84</v>
      </c>
      <c r="J15" s="4">
        <v>7.72</v>
      </c>
      <c r="K15" s="4">
        <v>7.78</v>
      </c>
      <c r="L15" s="4">
        <v>6.1</v>
      </c>
      <c r="M15" s="17">
        <v>5.98</v>
      </c>
      <c r="N15" s="17">
        <v>5.48</v>
      </c>
      <c r="O15" s="38">
        <v>0.9</v>
      </c>
      <c r="P15" s="38">
        <v>10</v>
      </c>
      <c r="Q15" s="38">
        <v>24.3</v>
      </c>
      <c r="R15" s="4">
        <v>21.53</v>
      </c>
      <c r="S15" s="40" t="s">
        <v>101</v>
      </c>
      <c r="T15" s="11">
        <v>1</v>
      </c>
      <c r="U15" s="31" t="s">
        <v>132</v>
      </c>
      <c r="V15" s="31" t="s">
        <v>131</v>
      </c>
      <c r="W15" s="31">
        <v>3.35</v>
      </c>
      <c r="X15" s="31">
        <v>3.35</v>
      </c>
      <c r="Y15" s="31">
        <v>3.35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2</v>
      </c>
      <c r="AG15">
        <v>6</v>
      </c>
      <c r="AH15">
        <v>3</v>
      </c>
    </row>
    <row r="16" spans="1:34" ht="12.75">
      <c r="A16" t="s">
        <v>49</v>
      </c>
      <c r="B16" s="2">
        <v>41463</v>
      </c>
      <c r="C16" s="4">
        <v>23.94</v>
      </c>
      <c r="D16" s="4">
        <v>23.93</v>
      </c>
      <c r="E16" s="4">
        <v>19.62</v>
      </c>
      <c r="F16" s="4">
        <v>25.32</v>
      </c>
      <c r="G16" s="4">
        <v>25.33</v>
      </c>
      <c r="H16" s="4">
        <v>25.95</v>
      </c>
      <c r="I16" s="4">
        <v>7.96</v>
      </c>
      <c r="J16" s="4">
        <v>7.95</v>
      </c>
      <c r="K16" s="4">
        <v>7.63</v>
      </c>
      <c r="L16" s="4">
        <v>7.14</v>
      </c>
      <c r="M16" s="17">
        <v>7.06</v>
      </c>
      <c r="N16" s="17">
        <v>4.44</v>
      </c>
      <c r="O16" s="38">
        <v>1.6</v>
      </c>
      <c r="P16" s="38">
        <v>10</v>
      </c>
      <c r="Q16" s="12">
        <v>25.4</v>
      </c>
      <c r="R16" s="4">
        <v>25.33</v>
      </c>
      <c r="S16" s="31" t="s">
        <v>101</v>
      </c>
      <c r="T16" s="6">
        <v>1</v>
      </c>
      <c r="Y16" s="31"/>
      <c r="Z16" s="21">
        <v>0</v>
      </c>
      <c r="AA16" s="6">
        <v>4</v>
      </c>
      <c r="AB16" s="40">
        <v>5</v>
      </c>
      <c r="AC16" s="74">
        <v>6</v>
      </c>
      <c r="AD16" s="11">
        <v>1</v>
      </c>
      <c r="AE16" s="11">
        <v>1</v>
      </c>
      <c r="AF16" s="11">
        <v>3</v>
      </c>
      <c r="AG16" s="11">
        <v>8</v>
      </c>
      <c r="AH16" s="11">
        <v>1</v>
      </c>
    </row>
    <row r="17" spans="1:34" s="127" customFormat="1" ht="15">
      <c r="A17" s="127" t="s">
        <v>49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49</v>
      </c>
      <c r="B18" s="2">
        <v>41479</v>
      </c>
      <c r="C18" s="45">
        <v>24.31</v>
      </c>
      <c r="D18" s="4">
        <v>24.4</v>
      </c>
      <c r="E18" s="4">
        <v>23.58</v>
      </c>
      <c r="F18" s="4">
        <v>26.55</v>
      </c>
      <c r="G18" s="4">
        <v>26.7</v>
      </c>
      <c r="H18" s="4">
        <v>26.81</v>
      </c>
      <c r="I18" s="4">
        <v>7.6</v>
      </c>
      <c r="J18" s="4">
        <v>7.56</v>
      </c>
      <c r="K18" s="4">
        <v>7.41</v>
      </c>
      <c r="L18" s="4">
        <v>6.53</v>
      </c>
      <c r="M18" s="17">
        <v>5.72</v>
      </c>
      <c r="N18" s="17">
        <v>4.65</v>
      </c>
      <c r="O18" s="38">
        <v>1</v>
      </c>
      <c r="P18" s="38">
        <v>8</v>
      </c>
      <c r="Q18" s="38">
        <v>25.6</v>
      </c>
      <c r="R18" s="4">
        <v>24.31</v>
      </c>
      <c r="S18" s="11">
        <v>4</v>
      </c>
      <c r="T18" s="101">
        <v>1</v>
      </c>
      <c r="U18" s="31"/>
      <c r="V18" s="31"/>
      <c r="W18" s="31"/>
      <c r="X18" s="31"/>
      <c r="Y18" s="31"/>
      <c r="Z18">
        <v>1</v>
      </c>
      <c r="AA18">
        <v>4</v>
      </c>
      <c r="AB18">
        <v>3</v>
      </c>
      <c r="AC18">
        <v>6</v>
      </c>
      <c r="AD18">
        <v>0</v>
      </c>
      <c r="AE18">
        <v>2</v>
      </c>
      <c r="AF18">
        <v>2</v>
      </c>
      <c r="AG18">
        <v>7</v>
      </c>
      <c r="AH18">
        <v>1</v>
      </c>
    </row>
    <row r="19" spans="1:34" ht="12.75">
      <c r="A19" s="46" t="s">
        <v>49</v>
      </c>
      <c r="B19" s="2">
        <v>41484</v>
      </c>
      <c r="C19" s="4">
        <v>23.38</v>
      </c>
      <c r="D19" s="4">
        <v>23.35</v>
      </c>
      <c r="E19" s="4">
        <v>22.99</v>
      </c>
      <c r="F19" s="4">
        <v>26.66</v>
      </c>
      <c r="G19" s="4">
        <v>26.72</v>
      </c>
      <c r="H19" s="4">
        <v>26.78</v>
      </c>
      <c r="I19" s="4">
        <v>7.52</v>
      </c>
      <c r="J19" s="4">
        <v>7.51</v>
      </c>
      <c r="K19" s="4">
        <v>7.46</v>
      </c>
      <c r="L19" s="4">
        <v>5.58</v>
      </c>
      <c r="M19" s="17">
        <v>5.54</v>
      </c>
      <c r="N19" s="17">
        <v>5.44</v>
      </c>
      <c r="O19" s="38">
        <v>1.5</v>
      </c>
      <c r="P19" s="38">
        <v>10.2</v>
      </c>
      <c r="Q19" s="38">
        <v>25</v>
      </c>
      <c r="R19" s="4">
        <v>23.38</v>
      </c>
      <c r="S19" s="40">
        <v>2</v>
      </c>
      <c r="T19" s="40" t="s">
        <v>101</v>
      </c>
      <c r="U19" s="51"/>
      <c r="V19" s="51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1</v>
      </c>
      <c r="AG19">
        <v>8</v>
      </c>
      <c r="AH19">
        <v>1</v>
      </c>
    </row>
    <row r="20" spans="1:34" ht="12.75">
      <c r="A20" t="s">
        <v>49</v>
      </c>
      <c r="B20" s="2">
        <v>41491</v>
      </c>
      <c r="C20" s="4">
        <v>23.35</v>
      </c>
      <c r="D20" s="4">
        <v>23.37</v>
      </c>
      <c r="E20" s="4">
        <v>23.25</v>
      </c>
      <c r="F20" s="4">
        <v>26.87</v>
      </c>
      <c r="G20" s="4">
        <v>26.87</v>
      </c>
      <c r="H20" s="4">
        <v>26.79</v>
      </c>
      <c r="I20" s="4">
        <v>7.54</v>
      </c>
      <c r="J20" s="4">
        <v>7.53</v>
      </c>
      <c r="K20" s="4">
        <v>7.52</v>
      </c>
      <c r="L20" s="4">
        <v>5.16</v>
      </c>
      <c r="M20" s="17">
        <v>5.18</v>
      </c>
      <c r="N20" s="17">
        <v>5.22</v>
      </c>
      <c r="O20" s="38">
        <v>2</v>
      </c>
      <c r="P20" s="38">
        <v>10</v>
      </c>
      <c r="Q20" s="38">
        <v>19.1</v>
      </c>
      <c r="R20" s="4">
        <v>23.35</v>
      </c>
      <c r="S20" s="96" t="s">
        <v>101</v>
      </c>
      <c r="T20" s="96" t="s">
        <v>101</v>
      </c>
      <c r="U20" s="31"/>
      <c r="V20" s="31"/>
      <c r="W20" s="31"/>
      <c r="X20" s="31"/>
      <c r="Y20" s="31"/>
      <c r="Z20">
        <v>1</v>
      </c>
      <c r="AA20">
        <v>4</v>
      </c>
      <c r="AB20">
        <v>4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49</v>
      </c>
      <c r="B21" s="2">
        <v>41498</v>
      </c>
      <c r="C21" s="4">
        <v>23.28</v>
      </c>
      <c r="D21" s="4">
        <v>23.38</v>
      </c>
      <c r="E21" s="4">
        <v>22.91</v>
      </c>
      <c r="F21" s="4">
        <v>26.87</v>
      </c>
      <c r="G21" s="4">
        <v>26.94</v>
      </c>
      <c r="H21" s="4">
        <v>27.07</v>
      </c>
      <c r="I21" s="4">
        <v>7.63</v>
      </c>
      <c r="J21" s="4">
        <v>7.62</v>
      </c>
      <c r="K21" s="4">
        <v>7.58</v>
      </c>
      <c r="L21" s="4">
        <v>5.61</v>
      </c>
      <c r="M21" s="17">
        <v>5.7</v>
      </c>
      <c r="N21" s="17">
        <v>4.99</v>
      </c>
      <c r="O21" s="38">
        <v>1.2</v>
      </c>
      <c r="P21" s="38">
        <v>12.4</v>
      </c>
      <c r="Q21" s="38">
        <v>22.4</v>
      </c>
      <c r="R21" s="4"/>
      <c r="S21" s="11">
        <v>2</v>
      </c>
      <c r="T21" s="96" t="s">
        <v>101</v>
      </c>
      <c r="U21" s="95" t="s">
        <v>138</v>
      </c>
      <c r="V21" s="95" t="s">
        <v>139</v>
      </c>
      <c r="W21" s="18">
        <v>3.37</v>
      </c>
      <c r="X21" s="18">
        <v>3.37</v>
      </c>
      <c r="Y21" s="18">
        <v>3.37</v>
      </c>
      <c r="Z21" s="11">
        <v>0</v>
      </c>
      <c r="AA21">
        <v>3</v>
      </c>
      <c r="AB21">
        <v>1</v>
      </c>
      <c r="AC21">
        <v>6</v>
      </c>
      <c r="AD21">
        <v>1</v>
      </c>
      <c r="AE21">
        <v>3</v>
      </c>
      <c r="AF21">
        <v>2</v>
      </c>
      <c r="AG21">
        <v>2</v>
      </c>
      <c r="AH21">
        <v>3</v>
      </c>
    </row>
    <row r="22" spans="1:34" ht="12.75">
      <c r="A22" t="s">
        <v>49</v>
      </c>
      <c r="B22" s="2">
        <v>41505</v>
      </c>
      <c r="C22" s="42">
        <v>22.56</v>
      </c>
      <c r="D22" s="4">
        <v>22.54</v>
      </c>
      <c r="E22" s="4">
        <v>22.07</v>
      </c>
      <c r="F22" s="4">
        <v>27.19</v>
      </c>
      <c r="G22" s="4">
        <v>27.19</v>
      </c>
      <c r="H22" s="4">
        <v>27.39</v>
      </c>
      <c r="I22" s="4">
        <v>7.65</v>
      </c>
      <c r="J22" s="4">
        <v>7.64</v>
      </c>
      <c r="K22" s="4">
        <v>7.61</v>
      </c>
      <c r="L22" s="4">
        <v>5.23</v>
      </c>
      <c r="M22" s="17">
        <v>4.95</v>
      </c>
      <c r="N22" s="17">
        <v>5.02</v>
      </c>
      <c r="O22" s="38">
        <v>1.5</v>
      </c>
      <c r="P22" s="38">
        <v>10</v>
      </c>
      <c r="Q22" s="38">
        <v>22.9</v>
      </c>
      <c r="R22" s="4"/>
      <c r="S22" s="11">
        <v>2</v>
      </c>
      <c r="T22" s="96" t="s">
        <v>101</v>
      </c>
      <c r="U22" s="31"/>
      <c r="V22" s="31"/>
      <c r="W22" s="31"/>
      <c r="X22" s="31"/>
      <c r="Y22" s="31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6</v>
      </c>
      <c r="AH22">
        <v>2</v>
      </c>
    </row>
    <row r="23" spans="1:34" ht="12.75">
      <c r="A23" t="s">
        <v>49</v>
      </c>
      <c r="B23" s="2">
        <v>41513</v>
      </c>
      <c r="C23" s="18">
        <v>23.04</v>
      </c>
      <c r="D23" s="94">
        <v>23.03</v>
      </c>
      <c r="E23" s="4">
        <v>22.87</v>
      </c>
      <c r="F23" s="4">
        <v>27.21</v>
      </c>
      <c r="G23" s="4">
        <v>27.21</v>
      </c>
      <c r="H23" s="4">
        <v>27.28</v>
      </c>
      <c r="I23" s="4">
        <v>7.75</v>
      </c>
      <c r="J23" s="4">
        <v>7.75</v>
      </c>
      <c r="K23" s="4">
        <v>7.7</v>
      </c>
      <c r="L23" s="4">
        <v>6.17</v>
      </c>
      <c r="M23" s="17">
        <v>6.08</v>
      </c>
      <c r="N23" s="17">
        <v>5.66</v>
      </c>
      <c r="O23" s="38">
        <v>1.4</v>
      </c>
      <c r="P23" s="38"/>
      <c r="Q23" s="38">
        <v>23.1</v>
      </c>
      <c r="R23" s="4"/>
      <c r="S23" s="11">
        <v>5</v>
      </c>
      <c r="T23" s="11">
        <v>41</v>
      </c>
      <c r="U23" s="31"/>
      <c r="V23" s="31"/>
      <c r="W23" s="31"/>
      <c r="X23" s="31"/>
      <c r="Y23" s="31"/>
      <c r="Z23" s="6">
        <v>0</v>
      </c>
      <c r="AA23">
        <v>2</v>
      </c>
      <c r="AB23">
        <v>5</v>
      </c>
      <c r="AC23">
        <v>6</v>
      </c>
      <c r="AD23">
        <v>2</v>
      </c>
      <c r="AE23">
        <v>4</v>
      </c>
      <c r="AF23">
        <v>1</v>
      </c>
      <c r="AG23">
        <v>2</v>
      </c>
      <c r="AH23">
        <v>3</v>
      </c>
    </row>
    <row r="24" spans="1:34" ht="12.75">
      <c r="A24" t="s">
        <v>49</v>
      </c>
      <c r="B24" s="2">
        <v>41520</v>
      </c>
      <c r="C24" s="4">
        <v>23.79</v>
      </c>
      <c r="D24" s="4">
        <v>23.84</v>
      </c>
      <c r="E24" s="4">
        <v>23.57</v>
      </c>
      <c r="F24" s="4">
        <v>27.46</v>
      </c>
      <c r="G24" s="4">
        <v>27.53</v>
      </c>
      <c r="H24" s="4">
        <v>27.59</v>
      </c>
      <c r="I24" s="4">
        <v>7.65</v>
      </c>
      <c r="J24" s="4">
        <v>7.69</v>
      </c>
      <c r="K24" s="4">
        <v>7.67</v>
      </c>
      <c r="L24" s="4">
        <v>4.9</v>
      </c>
      <c r="M24" s="17">
        <v>5.08</v>
      </c>
      <c r="N24" s="17">
        <v>4.83</v>
      </c>
      <c r="O24" s="38">
        <v>1.5</v>
      </c>
      <c r="P24" s="38">
        <v>10</v>
      </c>
      <c r="Q24" s="38">
        <v>23.2</v>
      </c>
      <c r="R24" s="4"/>
      <c r="S24" s="11">
        <v>9</v>
      </c>
      <c r="T24" s="96" t="s">
        <v>101</v>
      </c>
      <c r="U24" s="51">
        <v>0.086</v>
      </c>
      <c r="V24" s="95" t="s">
        <v>139</v>
      </c>
      <c r="W24" s="18">
        <v>1.79</v>
      </c>
      <c r="X24" s="18">
        <v>1.7</v>
      </c>
      <c r="Y24" s="18">
        <v>1.79</v>
      </c>
      <c r="Z24" s="6">
        <v>0</v>
      </c>
      <c r="AA24" s="11">
        <v>4</v>
      </c>
      <c r="AB24" s="11">
        <v>5</v>
      </c>
      <c r="AC24" s="11">
        <v>6</v>
      </c>
      <c r="AD24" s="11">
        <v>2</v>
      </c>
      <c r="AE24" s="11">
        <v>4</v>
      </c>
      <c r="AF24" s="11">
        <v>1</v>
      </c>
      <c r="AG24" s="11">
        <v>2</v>
      </c>
      <c r="AH24" s="11">
        <v>6</v>
      </c>
    </row>
    <row r="25" spans="1:34" ht="12.75">
      <c r="A25" t="s">
        <v>49</v>
      </c>
      <c r="B25" s="2">
        <v>41526</v>
      </c>
      <c r="C25" s="18">
        <v>22.23</v>
      </c>
      <c r="D25" s="4">
        <v>22.26</v>
      </c>
      <c r="E25" s="4">
        <v>22.23</v>
      </c>
      <c r="F25" s="4">
        <v>27.54</v>
      </c>
      <c r="G25" s="4">
        <v>27.54</v>
      </c>
      <c r="H25" s="4">
        <v>27.61</v>
      </c>
      <c r="I25" s="4">
        <v>7.81</v>
      </c>
      <c r="J25" s="4">
        <v>7.8</v>
      </c>
      <c r="K25" s="4">
        <v>7.79</v>
      </c>
      <c r="L25" s="4">
        <v>6.12</v>
      </c>
      <c r="M25" s="17">
        <v>6.03</v>
      </c>
      <c r="N25" s="60">
        <v>5.95</v>
      </c>
      <c r="O25" s="38">
        <v>1.7</v>
      </c>
      <c r="P25" s="38">
        <v>10</v>
      </c>
      <c r="Q25" s="38">
        <v>18.6</v>
      </c>
      <c r="R25" s="4"/>
      <c r="S25" s="96" t="s">
        <v>101</v>
      </c>
      <c r="T25" s="96" t="s">
        <v>101</v>
      </c>
      <c r="U25" s="95"/>
      <c r="V25" s="31"/>
      <c r="W25" s="31"/>
      <c r="X25" s="31"/>
      <c r="Y25" s="31"/>
      <c r="Z25" s="6">
        <v>0</v>
      </c>
      <c r="AA25" s="6">
        <v>4</v>
      </c>
      <c r="AB25" s="6">
        <v>3</v>
      </c>
      <c r="AC25" s="6">
        <v>6</v>
      </c>
      <c r="AD25" s="6">
        <v>0</v>
      </c>
      <c r="AE25" s="6">
        <v>1</v>
      </c>
      <c r="AF25" s="6">
        <v>1</v>
      </c>
      <c r="AG25" s="6">
        <v>2</v>
      </c>
      <c r="AH25" s="6">
        <v>1</v>
      </c>
    </row>
    <row r="26" spans="1:34" ht="12.75">
      <c r="A26" t="s">
        <v>49</v>
      </c>
      <c r="B26" s="2">
        <v>41533</v>
      </c>
      <c r="C26" s="48">
        <v>21.68</v>
      </c>
      <c r="D26" s="18">
        <v>21.69</v>
      </c>
      <c r="E26" s="18">
        <v>21.77</v>
      </c>
      <c r="F26" s="18">
        <v>27.73</v>
      </c>
      <c r="G26" s="4">
        <v>27.73</v>
      </c>
      <c r="H26" s="4">
        <v>27.87</v>
      </c>
      <c r="I26" s="4">
        <v>7.83</v>
      </c>
      <c r="J26" s="4">
        <v>7.82</v>
      </c>
      <c r="K26" s="4">
        <v>7.81</v>
      </c>
      <c r="L26" s="4">
        <v>5.99</v>
      </c>
      <c r="M26" s="17">
        <v>5.96</v>
      </c>
      <c r="N26" s="17">
        <v>5.88</v>
      </c>
      <c r="O26" s="38">
        <v>2</v>
      </c>
      <c r="P26" s="38">
        <v>10</v>
      </c>
      <c r="Q26" s="38">
        <v>17.9</v>
      </c>
      <c r="S26" s="96">
        <v>2</v>
      </c>
      <c r="T26" s="96" t="s">
        <v>101</v>
      </c>
      <c r="U26" s="31"/>
      <c r="V26" s="31"/>
      <c r="W26" s="31"/>
      <c r="X26" s="31"/>
      <c r="Y26" s="31"/>
      <c r="Z26" s="6">
        <v>1</v>
      </c>
      <c r="AA26" s="6">
        <v>2</v>
      </c>
      <c r="AB26" s="6">
        <v>5</v>
      </c>
      <c r="AC26" s="6">
        <v>6</v>
      </c>
      <c r="AD26" s="6">
        <v>1</v>
      </c>
      <c r="AE26" s="6">
        <v>4</v>
      </c>
      <c r="AF26" s="6">
        <v>1</v>
      </c>
      <c r="AG26" s="6">
        <v>2</v>
      </c>
      <c r="AH26" s="6">
        <v>3</v>
      </c>
    </row>
    <row r="27" spans="1:34" ht="12.75">
      <c r="A27" t="s">
        <v>49</v>
      </c>
      <c r="B27" s="2">
        <v>41540</v>
      </c>
      <c r="C27" s="4">
        <v>20.03</v>
      </c>
      <c r="D27" s="4">
        <v>20.03</v>
      </c>
      <c r="E27" s="4">
        <v>20.02</v>
      </c>
      <c r="F27" s="4">
        <v>27.73</v>
      </c>
      <c r="G27" s="18">
        <v>27.8</v>
      </c>
      <c r="H27" s="4">
        <v>27.8</v>
      </c>
      <c r="I27" s="4">
        <v>8.02</v>
      </c>
      <c r="J27" s="4">
        <v>8.02</v>
      </c>
      <c r="K27" s="4">
        <v>7.99</v>
      </c>
      <c r="L27" s="4">
        <v>6.74</v>
      </c>
      <c r="M27" s="27">
        <v>6.72</v>
      </c>
      <c r="N27" s="27">
        <v>6.51</v>
      </c>
      <c r="O27" s="25">
        <v>1.9</v>
      </c>
      <c r="P27" s="38">
        <v>10</v>
      </c>
      <c r="Q27" s="38">
        <v>14.8</v>
      </c>
      <c r="S27" s="50">
        <v>5</v>
      </c>
      <c r="T27" s="96">
        <v>1</v>
      </c>
      <c r="U27" s="31"/>
      <c r="V27" s="31"/>
      <c r="W27" s="31"/>
      <c r="X27" s="31"/>
      <c r="Y27" s="31"/>
      <c r="Z27" s="6">
        <v>0</v>
      </c>
      <c r="AA27" s="103">
        <v>4</v>
      </c>
      <c r="AB27" s="6">
        <v>5</v>
      </c>
      <c r="AC27" s="6">
        <v>6</v>
      </c>
      <c r="AD27" s="6">
        <v>1</v>
      </c>
      <c r="AE27" s="6">
        <v>0</v>
      </c>
      <c r="AF27" s="6">
        <v>1</v>
      </c>
      <c r="AG27" s="6">
        <v>8</v>
      </c>
      <c r="AH27" s="6">
        <v>1</v>
      </c>
    </row>
    <row r="28" spans="1:34" ht="12.75">
      <c r="A28" t="s">
        <v>49</v>
      </c>
      <c r="B28" s="2">
        <v>41547</v>
      </c>
      <c r="C28" s="94">
        <v>19.75</v>
      </c>
      <c r="D28" s="4">
        <v>19.73</v>
      </c>
      <c r="E28" s="4">
        <v>19.7</v>
      </c>
      <c r="F28" s="4">
        <v>27.93</v>
      </c>
      <c r="G28" s="4">
        <v>27.93</v>
      </c>
      <c r="H28" s="4">
        <v>27.28</v>
      </c>
      <c r="I28" s="4">
        <v>8.18</v>
      </c>
      <c r="J28" s="4">
        <v>8.17</v>
      </c>
      <c r="K28" s="4">
        <v>8.09</v>
      </c>
      <c r="L28" s="4">
        <v>7.39</v>
      </c>
      <c r="M28" s="4">
        <v>7.23</v>
      </c>
      <c r="N28" s="4">
        <v>6.49</v>
      </c>
      <c r="O28" s="12">
        <v>2.1</v>
      </c>
      <c r="P28" s="12">
        <v>10</v>
      </c>
      <c r="Q28" s="12">
        <v>18</v>
      </c>
      <c r="S28" s="199" t="s">
        <v>101</v>
      </c>
      <c r="T28" s="96" t="s">
        <v>101</v>
      </c>
      <c r="U28" s="31"/>
      <c r="V28" s="31"/>
      <c r="W28" s="31"/>
      <c r="X28" s="31"/>
      <c r="Y28" s="31"/>
      <c r="Z28" s="6">
        <v>0</v>
      </c>
      <c r="AA28" s="6">
        <v>2</v>
      </c>
      <c r="AB28" s="6">
        <v>5</v>
      </c>
      <c r="AC28" s="6">
        <v>6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</row>
    <row r="29" spans="1:34" ht="12.75">
      <c r="A29" t="s">
        <v>49</v>
      </c>
      <c r="B29" s="2">
        <v>41554</v>
      </c>
      <c r="C29" s="4">
        <v>20.44</v>
      </c>
      <c r="D29" s="4">
        <v>20.42</v>
      </c>
      <c r="E29" s="4">
        <v>20.38</v>
      </c>
      <c r="F29" s="4">
        <v>28.03</v>
      </c>
      <c r="G29" s="4">
        <v>28.03</v>
      </c>
      <c r="H29" s="4">
        <v>28.7</v>
      </c>
      <c r="I29" s="4">
        <v>8.08</v>
      </c>
      <c r="J29" s="4">
        <v>8.08</v>
      </c>
      <c r="K29" s="4">
        <v>8.09</v>
      </c>
      <c r="L29" s="4">
        <v>6.75</v>
      </c>
      <c r="M29" s="4">
        <v>6.79</v>
      </c>
      <c r="N29" s="4">
        <v>6.68</v>
      </c>
      <c r="O29" s="12">
        <v>1.4</v>
      </c>
      <c r="P29" s="12">
        <v>10</v>
      </c>
      <c r="Q29" s="12">
        <v>22.3</v>
      </c>
      <c r="S29" s="96" t="s">
        <v>101</v>
      </c>
      <c r="T29" s="11">
        <v>2</v>
      </c>
      <c r="U29" s="95" t="s">
        <v>138</v>
      </c>
      <c r="V29" s="95" t="s">
        <v>139</v>
      </c>
      <c r="W29" s="18">
        <v>2.04</v>
      </c>
      <c r="X29" s="18">
        <v>2.04</v>
      </c>
      <c r="Y29" s="18">
        <v>2.04</v>
      </c>
      <c r="Z29" s="6">
        <v>0</v>
      </c>
      <c r="AA29" s="6">
        <v>4</v>
      </c>
      <c r="AB29" s="6">
        <v>5</v>
      </c>
      <c r="AC29" s="6">
        <v>6</v>
      </c>
      <c r="AD29" s="6">
        <v>3</v>
      </c>
      <c r="AE29" s="6">
        <v>3</v>
      </c>
      <c r="AF29" s="6">
        <v>2</v>
      </c>
      <c r="AG29" s="6">
        <v>6</v>
      </c>
      <c r="AH29" s="6">
        <v>2</v>
      </c>
    </row>
    <row r="30" spans="1:34" ht="12.75">
      <c r="A30" t="s">
        <v>49</v>
      </c>
      <c r="B30" s="2">
        <v>41562</v>
      </c>
      <c r="C30" s="4">
        <v>17.76</v>
      </c>
      <c r="D30" s="4">
        <v>17.78</v>
      </c>
      <c r="E30" s="4">
        <v>17.79</v>
      </c>
      <c r="F30" s="4">
        <v>28.33</v>
      </c>
      <c r="G30" s="4">
        <v>28.41</v>
      </c>
      <c r="H30" s="4">
        <v>28.48</v>
      </c>
      <c r="I30" s="4">
        <v>8.26</v>
      </c>
      <c r="J30" s="4">
        <v>8.26</v>
      </c>
      <c r="K30" s="4">
        <v>8.23</v>
      </c>
      <c r="L30" s="4">
        <v>7.44</v>
      </c>
      <c r="M30" s="4">
        <v>7.38</v>
      </c>
      <c r="N30" s="4">
        <v>7.16</v>
      </c>
      <c r="O30" s="4">
        <v>2.6</v>
      </c>
      <c r="P30" s="12">
        <v>10</v>
      </c>
      <c r="Q30" s="12">
        <v>18.2</v>
      </c>
      <c r="S30" s="50">
        <v>2</v>
      </c>
      <c r="T30" s="96" t="s">
        <v>101</v>
      </c>
      <c r="U30" s="95"/>
      <c r="V30" s="31"/>
      <c r="W30" s="31"/>
      <c r="X30" s="31"/>
      <c r="Y30" s="31"/>
      <c r="Z30" s="6">
        <v>0</v>
      </c>
      <c r="AA30" s="6"/>
      <c r="AB30" s="6">
        <v>2</v>
      </c>
      <c r="AC30" s="6">
        <v>6</v>
      </c>
      <c r="AD30" s="6">
        <v>0</v>
      </c>
      <c r="AE30" s="6">
        <v>1</v>
      </c>
      <c r="AF30" s="6">
        <v>0</v>
      </c>
      <c r="AG30" s="6">
        <v>0</v>
      </c>
      <c r="AH30" s="6">
        <v>1</v>
      </c>
    </row>
    <row r="31" spans="1:34" ht="12.75">
      <c r="A31" t="s">
        <v>49</v>
      </c>
      <c r="B31" s="2">
        <v>41568</v>
      </c>
      <c r="C31" s="94">
        <v>16.89</v>
      </c>
      <c r="D31" s="4">
        <v>16.9</v>
      </c>
      <c r="E31" s="4">
        <v>16.85</v>
      </c>
      <c r="F31" s="4">
        <v>28.29</v>
      </c>
      <c r="G31" s="4">
        <v>28.29</v>
      </c>
      <c r="H31" s="4">
        <v>28.29</v>
      </c>
      <c r="I31" s="4">
        <v>8.38</v>
      </c>
      <c r="J31" s="4">
        <v>8.37</v>
      </c>
      <c r="K31" s="4">
        <v>8.34</v>
      </c>
      <c r="L31" s="4">
        <v>8.06</v>
      </c>
      <c r="M31" s="4">
        <v>8.05</v>
      </c>
      <c r="N31" s="4">
        <v>7.85</v>
      </c>
      <c r="O31" s="12">
        <v>2.3</v>
      </c>
      <c r="P31" s="12">
        <v>10</v>
      </c>
      <c r="Q31" s="12">
        <v>14.9</v>
      </c>
      <c r="S31" s="11">
        <v>1</v>
      </c>
      <c r="T31" s="96" t="s">
        <v>101</v>
      </c>
      <c r="U31" s="31"/>
      <c r="V31" s="31"/>
      <c r="W31" s="31"/>
      <c r="X31" s="31"/>
      <c r="Y31" s="31"/>
      <c r="Z31" s="11">
        <v>0</v>
      </c>
      <c r="AA31" s="6">
        <v>4</v>
      </c>
      <c r="AB31" s="6">
        <v>5</v>
      </c>
      <c r="AC31" s="6">
        <v>6</v>
      </c>
      <c r="AD31" s="6">
        <v>1</v>
      </c>
      <c r="AE31" s="6">
        <v>0</v>
      </c>
      <c r="AF31" s="6">
        <v>1</v>
      </c>
      <c r="AG31" s="6">
        <v>6</v>
      </c>
      <c r="AH31" s="6">
        <v>1</v>
      </c>
    </row>
    <row r="32" spans="1:34" ht="12.75">
      <c r="A32" s="98" t="s">
        <v>49</v>
      </c>
      <c r="B32" s="2">
        <v>41576</v>
      </c>
      <c r="C32" s="17">
        <v>13.62</v>
      </c>
      <c r="D32" s="4">
        <v>13.59</v>
      </c>
      <c r="E32" s="4">
        <v>13.64</v>
      </c>
      <c r="F32" s="4">
        <v>28.27</v>
      </c>
      <c r="G32" s="4">
        <v>28.27</v>
      </c>
      <c r="H32" s="4">
        <v>28.27</v>
      </c>
      <c r="I32" s="4">
        <v>8.54</v>
      </c>
      <c r="J32" s="4">
        <v>8.54</v>
      </c>
      <c r="K32" s="4">
        <v>8.51</v>
      </c>
      <c r="L32" s="4">
        <v>8.6</v>
      </c>
      <c r="M32" s="4">
        <v>8.6</v>
      </c>
      <c r="N32" s="4">
        <v>8.5</v>
      </c>
      <c r="O32" s="12">
        <v>2.8</v>
      </c>
      <c r="P32" s="12">
        <v>10</v>
      </c>
      <c r="Q32" s="12">
        <v>11.7</v>
      </c>
      <c r="S32" s="96" t="s">
        <v>101</v>
      </c>
      <c r="T32" s="11">
        <v>1</v>
      </c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6</v>
      </c>
      <c r="AD32" s="6">
        <v>2</v>
      </c>
      <c r="AE32" s="6">
        <v>0</v>
      </c>
      <c r="AF32" s="6">
        <v>1</v>
      </c>
      <c r="AG32" s="6">
        <v>6</v>
      </c>
      <c r="AH32" s="6">
        <v>1</v>
      </c>
    </row>
    <row r="33" spans="2:22" ht="12.75"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S33" s="11"/>
      <c r="T33" s="11"/>
      <c r="U33" s="31"/>
      <c r="V33" s="31"/>
    </row>
    <row r="34" spans="2:22" ht="12.75">
      <c r="B34" s="2"/>
      <c r="C34" s="67"/>
      <c r="D34" s="68"/>
      <c r="E34" s="68"/>
      <c r="F34" s="68"/>
      <c r="G34" s="4"/>
      <c r="H34" s="4"/>
      <c r="I34" s="4"/>
      <c r="J34" s="4"/>
      <c r="K34" s="4"/>
      <c r="L34" s="4"/>
      <c r="M34" s="4"/>
      <c r="N34" s="4"/>
      <c r="S34" s="11"/>
      <c r="T34" s="11"/>
      <c r="U34" s="31"/>
      <c r="V34" s="31"/>
    </row>
    <row r="35" spans="1:34" s="44" customFormat="1" ht="12.75">
      <c r="A35" s="72" t="s">
        <v>64</v>
      </c>
      <c r="B35" s="52"/>
      <c r="C35" s="17"/>
      <c r="D35" s="4"/>
      <c r="E35" s="4"/>
      <c r="F35" s="4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78"/>
      <c r="S35" s="69"/>
      <c r="T35" s="69"/>
      <c r="U35" s="78"/>
      <c r="V35" s="78"/>
      <c r="W35" s="78"/>
      <c r="X35" s="78"/>
      <c r="Y35" s="78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2:20" ht="12.75">
      <c r="B36" s="2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S36" s="6"/>
      <c r="T36" s="6"/>
    </row>
    <row r="37" spans="2:14" ht="12.75">
      <c r="B37" s="2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2"/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2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ht="12.75">
      <c r="C40" s="1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ht="12.75"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ht="12.75"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ht="12.7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7:14" ht="12.75">
      <c r="G45" s="4"/>
      <c r="H45" s="4"/>
      <c r="I45" s="4"/>
      <c r="J45" s="4"/>
      <c r="K45" s="4"/>
      <c r="L45" s="4"/>
      <c r="M45" s="4"/>
      <c r="N45" s="4"/>
    </row>
  </sheetData>
  <sheetProtection/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3"/>
  <sheetViews>
    <sheetView zoomScalePageLayoutView="0" workbookViewId="0" topLeftCell="A1">
      <pane xSplit="2" ySplit="2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" sqref="O1:O2"/>
    </sheetView>
  </sheetViews>
  <sheetFormatPr defaultColWidth="9.140625" defaultRowHeight="12.75"/>
  <cols>
    <col min="2" max="2" width="10.140625" style="0" customWidth="1"/>
    <col min="3" max="3" width="11.421875" style="0" customWidth="1"/>
    <col min="15" max="15" width="9.140625" style="12" customWidth="1"/>
    <col min="17" max="17" width="9.140625" style="12" customWidth="1"/>
    <col min="18" max="19" width="9.140625" style="37" customWidth="1"/>
    <col min="20" max="20" width="11.8515625" style="37" customWidth="1"/>
    <col min="21" max="25" width="9.140625" style="37" customWidth="1"/>
    <col min="29" max="30" width="10.57421875" style="0" customWidth="1"/>
  </cols>
  <sheetData>
    <row r="1" ht="12.75">
      <c r="B1" s="46" t="s">
        <v>85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56" t="s">
        <v>7</v>
      </c>
      <c r="P2" s="1" t="s">
        <v>8</v>
      </c>
      <c r="Q2" s="56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50</v>
      </c>
      <c r="B3" s="2">
        <v>41372</v>
      </c>
      <c r="C3" s="94">
        <v>6.66</v>
      </c>
      <c r="D3">
        <v>6.72</v>
      </c>
      <c r="E3">
        <v>6.58</v>
      </c>
      <c r="F3">
        <v>25.61</v>
      </c>
      <c r="G3">
        <v>25.16</v>
      </c>
      <c r="H3">
        <v>25.68</v>
      </c>
      <c r="I3" s="113">
        <v>8.32</v>
      </c>
      <c r="J3" s="113">
        <v>8.28</v>
      </c>
      <c r="K3" s="113">
        <v>8.23</v>
      </c>
      <c r="O3" s="12">
        <v>3.3</v>
      </c>
      <c r="P3" s="12">
        <v>6.7</v>
      </c>
      <c r="Q3" s="12">
        <v>13.7</v>
      </c>
      <c r="S3" s="11" t="s">
        <v>101</v>
      </c>
      <c r="T3" s="11">
        <v>1</v>
      </c>
      <c r="U3" s="95" t="s">
        <v>103</v>
      </c>
      <c r="V3" s="95" t="s">
        <v>103</v>
      </c>
      <c r="W3" s="31">
        <v>1.2</v>
      </c>
      <c r="X3" s="31">
        <v>1.2</v>
      </c>
      <c r="Y3" s="31">
        <v>1.2</v>
      </c>
      <c r="AA3">
        <v>4</v>
      </c>
      <c r="AB3">
        <v>4</v>
      </c>
      <c r="AC3">
        <v>6</v>
      </c>
      <c r="AD3">
        <v>0</v>
      </c>
      <c r="AE3">
        <v>1</v>
      </c>
      <c r="AF3">
        <v>0</v>
      </c>
      <c r="AG3">
        <v>0</v>
      </c>
      <c r="AH3">
        <v>1</v>
      </c>
    </row>
    <row r="4" spans="1:34" ht="12.75">
      <c r="A4" t="s">
        <v>50</v>
      </c>
      <c r="B4" s="2">
        <v>41379</v>
      </c>
      <c r="C4" s="98">
        <v>8.58</v>
      </c>
      <c r="D4" s="4">
        <v>8.58</v>
      </c>
      <c r="E4" s="4">
        <v>8.57</v>
      </c>
      <c r="F4">
        <v>25.58</v>
      </c>
      <c r="G4" s="4">
        <v>25.65</v>
      </c>
      <c r="H4" s="4">
        <v>25.58</v>
      </c>
      <c r="I4" s="110">
        <v>8.56</v>
      </c>
      <c r="J4" s="110">
        <v>8.55</v>
      </c>
      <c r="K4" s="110">
        <v>8.54</v>
      </c>
      <c r="L4" s="4">
        <v>7.81</v>
      </c>
      <c r="M4" s="4">
        <v>7.77</v>
      </c>
      <c r="N4" s="4">
        <v>7.63</v>
      </c>
      <c r="O4" s="12">
        <v>2.7</v>
      </c>
      <c r="P4" s="4">
        <v>5</v>
      </c>
      <c r="Q4" s="12">
        <v>7.4</v>
      </c>
      <c r="R4" s="4"/>
      <c r="S4" s="96" t="s">
        <v>101</v>
      </c>
      <c r="T4" s="96" t="s">
        <v>101</v>
      </c>
      <c r="AA4">
        <v>2</v>
      </c>
      <c r="AB4">
        <v>5</v>
      </c>
      <c r="AD4">
        <v>0</v>
      </c>
      <c r="AE4">
        <v>4</v>
      </c>
      <c r="AF4">
        <v>1</v>
      </c>
      <c r="AG4">
        <v>4</v>
      </c>
      <c r="AH4">
        <v>3</v>
      </c>
    </row>
    <row r="5" spans="1:34" ht="15">
      <c r="A5" t="s">
        <v>50</v>
      </c>
      <c r="B5" s="2">
        <v>41386</v>
      </c>
      <c r="C5" s="212" t="s">
        <v>113</v>
      </c>
      <c r="D5" s="212"/>
      <c r="E5" s="212"/>
      <c r="F5" s="212"/>
      <c r="G5" s="212"/>
      <c r="H5" s="130"/>
      <c r="I5" s="130"/>
      <c r="J5" s="130"/>
      <c r="K5" s="130"/>
      <c r="L5" s="130"/>
      <c r="M5" s="130"/>
      <c r="N5" s="130"/>
      <c r="O5" s="137"/>
      <c r="P5" s="128"/>
      <c r="Q5" s="129"/>
      <c r="R5" s="128"/>
      <c r="S5" s="132"/>
      <c r="T5" s="132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50</v>
      </c>
      <c r="B6" s="2">
        <v>41394</v>
      </c>
      <c r="C6" s="98">
        <v>11.75</v>
      </c>
      <c r="D6">
        <v>11.79</v>
      </c>
      <c r="E6">
        <v>11.53</v>
      </c>
      <c r="F6">
        <v>25.88</v>
      </c>
      <c r="G6">
        <v>25.88</v>
      </c>
      <c r="H6">
        <v>25.94</v>
      </c>
      <c r="I6" s="113">
        <v>9.47</v>
      </c>
      <c r="J6" s="113">
        <v>9.48</v>
      </c>
      <c r="K6" s="113">
        <v>9.47</v>
      </c>
      <c r="L6" s="8">
        <v>5.36</v>
      </c>
      <c r="M6" s="8">
        <v>5.49</v>
      </c>
      <c r="N6" s="8">
        <v>4.99</v>
      </c>
      <c r="O6" s="12">
        <v>3.1</v>
      </c>
      <c r="P6" s="8">
        <v>3.8</v>
      </c>
      <c r="Q6" s="12">
        <v>13.5</v>
      </c>
      <c r="R6" s="4"/>
      <c r="S6" s="103" t="s">
        <v>101</v>
      </c>
      <c r="T6" s="103" t="s">
        <v>101</v>
      </c>
      <c r="AA6">
        <v>3</v>
      </c>
      <c r="AB6">
        <v>4</v>
      </c>
      <c r="AD6">
        <v>2</v>
      </c>
      <c r="AE6">
        <v>2</v>
      </c>
      <c r="AF6">
        <v>1</v>
      </c>
      <c r="AG6">
        <v>4</v>
      </c>
      <c r="AH6">
        <v>2</v>
      </c>
    </row>
    <row r="7" spans="1:34" ht="12.75">
      <c r="A7" t="s">
        <v>50</v>
      </c>
      <c r="B7" s="2">
        <v>41400</v>
      </c>
      <c r="C7" s="94">
        <v>12.51</v>
      </c>
      <c r="D7" s="4">
        <v>12.52</v>
      </c>
      <c r="E7" s="4">
        <v>11.75</v>
      </c>
      <c r="F7" s="4">
        <v>26.05</v>
      </c>
      <c r="G7" s="4">
        <v>26.05</v>
      </c>
      <c r="H7" s="4">
        <v>26.15</v>
      </c>
      <c r="I7" s="110">
        <v>9.61</v>
      </c>
      <c r="J7" s="110">
        <v>9.55</v>
      </c>
      <c r="K7" s="110">
        <v>9.56</v>
      </c>
      <c r="L7" s="4">
        <v>14.07</v>
      </c>
      <c r="M7" s="4">
        <v>13.21</v>
      </c>
      <c r="N7" s="4">
        <v>11.9</v>
      </c>
      <c r="O7" s="12">
        <v>2</v>
      </c>
      <c r="P7" s="94">
        <v>6.9</v>
      </c>
      <c r="Q7" s="12">
        <v>8.7</v>
      </c>
      <c r="R7" s="4"/>
      <c r="S7" s="50">
        <v>1</v>
      </c>
      <c r="T7" s="96" t="s">
        <v>101</v>
      </c>
      <c r="U7" s="51"/>
      <c r="V7" s="51"/>
      <c r="W7" s="31"/>
      <c r="X7" s="31"/>
      <c r="Y7" s="31"/>
      <c r="AA7">
        <v>4</v>
      </c>
      <c r="AB7">
        <v>3</v>
      </c>
      <c r="AC7">
        <v>6</v>
      </c>
      <c r="AD7">
        <v>2</v>
      </c>
      <c r="AE7">
        <v>2</v>
      </c>
      <c r="AF7">
        <v>2</v>
      </c>
      <c r="AG7">
        <v>4</v>
      </c>
      <c r="AH7">
        <v>2</v>
      </c>
    </row>
    <row r="8" spans="1:34" ht="12.75">
      <c r="A8" t="s">
        <v>50</v>
      </c>
      <c r="B8" s="97">
        <v>41407</v>
      </c>
      <c r="C8" s="18">
        <v>14.81</v>
      </c>
      <c r="D8" s="4">
        <v>14.84</v>
      </c>
      <c r="E8" s="4">
        <v>14.56</v>
      </c>
      <c r="F8" s="4">
        <v>25.67</v>
      </c>
      <c r="G8" s="4">
        <v>25.67</v>
      </c>
      <c r="H8" s="4">
        <v>25.65</v>
      </c>
      <c r="I8" s="110">
        <v>9.49</v>
      </c>
      <c r="J8" s="110">
        <v>9.49</v>
      </c>
      <c r="K8" s="110">
        <v>9.54</v>
      </c>
      <c r="L8" s="54">
        <v>6.16</v>
      </c>
      <c r="M8" s="4">
        <v>6.69</v>
      </c>
      <c r="N8" s="4">
        <v>8.32</v>
      </c>
      <c r="O8" s="12">
        <v>2.6</v>
      </c>
      <c r="P8" s="4">
        <v>5.8</v>
      </c>
      <c r="Q8" s="12">
        <v>11.2</v>
      </c>
      <c r="R8" s="4"/>
      <c r="S8" s="11">
        <v>1</v>
      </c>
      <c r="T8" s="96" t="s">
        <v>101</v>
      </c>
      <c r="U8" s="95" t="s">
        <v>103</v>
      </c>
      <c r="V8" s="95" t="s">
        <v>103</v>
      </c>
      <c r="W8" s="31">
        <v>1.62</v>
      </c>
      <c r="X8" s="31">
        <v>1.62</v>
      </c>
      <c r="Y8" s="31">
        <v>1.62</v>
      </c>
      <c r="AA8">
        <v>4</v>
      </c>
      <c r="AB8">
        <v>5</v>
      </c>
      <c r="AD8">
        <v>2</v>
      </c>
      <c r="AE8">
        <v>1</v>
      </c>
      <c r="AF8">
        <v>3</v>
      </c>
      <c r="AG8">
        <v>7</v>
      </c>
      <c r="AH8">
        <v>1</v>
      </c>
    </row>
    <row r="9" spans="1:34" ht="12.75">
      <c r="A9" t="s">
        <v>50</v>
      </c>
      <c r="B9" s="2">
        <v>41414</v>
      </c>
      <c r="C9" s="94">
        <v>14.53</v>
      </c>
      <c r="D9" s="4">
        <v>14.48</v>
      </c>
      <c r="E9" s="4">
        <v>13.65</v>
      </c>
      <c r="F9" s="4">
        <v>25.8</v>
      </c>
      <c r="G9" s="4">
        <v>25.8</v>
      </c>
      <c r="H9" s="4">
        <v>26.04</v>
      </c>
      <c r="I9" s="110">
        <v>9.59</v>
      </c>
      <c r="J9" s="110">
        <v>9.58</v>
      </c>
      <c r="K9" s="110">
        <v>9.58</v>
      </c>
      <c r="L9" s="4">
        <v>4.62</v>
      </c>
      <c r="M9" s="4">
        <v>5.22</v>
      </c>
      <c r="N9" s="4">
        <v>8.22</v>
      </c>
      <c r="O9" s="12">
        <v>3</v>
      </c>
      <c r="P9" s="4">
        <v>5.7</v>
      </c>
      <c r="Q9" s="12">
        <v>19.2</v>
      </c>
      <c r="R9" s="4"/>
      <c r="S9" s="96">
        <v>1</v>
      </c>
      <c r="T9" s="96">
        <v>4</v>
      </c>
      <c r="AA9">
        <v>2</v>
      </c>
      <c r="AB9">
        <v>4</v>
      </c>
      <c r="AC9">
        <v>0</v>
      </c>
      <c r="AD9">
        <v>0</v>
      </c>
      <c r="AE9">
        <v>4</v>
      </c>
      <c r="AF9">
        <v>0</v>
      </c>
      <c r="AG9">
        <v>0</v>
      </c>
      <c r="AH9">
        <v>3</v>
      </c>
    </row>
    <row r="10" spans="1:34" ht="12.75">
      <c r="A10" t="s">
        <v>50</v>
      </c>
      <c r="B10" s="2">
        <v>41422</v>
      </c>
      <c r="C10" s="94">
        <v>15.08</v>
      </c>
      <c r="D10" s="4">
        <v>14.99</v>
      </c>
      <c r="E10" s="4">
        <v>14.92</v>
      </c>
      <c r="F10" s="4">
        <v>25.82</v>
      </c>
      <c r="G10" s="4">
        <v>25.82</v>
      </c>
      <c r="H10" s="4">
        <v>25.82</v>
      </c>
      <c r="I10" s="110">
        <v>8.01</v>
      </c>
      <c r="J10" s="110">
        <v>7.99</v>
      </c>
      <c r="K10" s="110">
        <v>7.97</v>
      </c>
      <c r="L10" s="4"/>
      <c r="M10" s="4">
        <v>10.44</v>
      </c>
      <c r="N10" s="4">
        <v>9.82</v>
      </c>
      <c r="O10" s="12">
        <v>1.8</v>
      </c>
      <c r="P10" s="4">
        <v>4.4</v>
      </c>
      <c r="Q10" s="12">
        <v>18.4</v>
      </c>
      <c r="R10" s="4"/>
      <c r="S10" s="96" t="s">
        <v>101</v>
      </c>
      <c r="T10" s="11">
        <v>1</v>
      </c>
      <c r="U10" s="31"/>
      <c r="V10" s="31"/>
      <c r="W10" s="31"/>
      <c r="X10" s="31"/>
      <c r="Y10" s="31"/>
      <c r="AA10">
        <v>1</v>
      </c>
      <c r="AB10">
        <v>5</v>
      </c>
      <c r="AC10">
        <v>6</v>
      </c>
      <c r="AD10">
        <v>0</v>
      </c>
      <c r="AE10">
        <v>2</v>
      </c>
      <c r="AF10">
        <v>1</v>
      </c>
      <c r="AG10">
        <v>0</v>
      </c>
      <c r="AH10">
        <v>2</v>
      </c>
    </row>
    <row r="11" spans="1:34" s="144" customFormat="1" ht="15">
      <c r="A11" s="144" t="s">
        <v>50</v>
      </c>
      <c r="B11" s="145">
        <v>41428</v>
      </c>
      <c r="C11" s="152"/>
      <c r="D11" s="152" t="s">
        <v>99</v>
      </c>
      <c r="E11" s="152"/>
      <c r="F11" s="152"/>
      <c r="G11" s="152"/>
      <c r="M11" s="152"/>
      <c r="N11" s="152"/>
      <c r="O11" s="157"/>
      <c r="P11" s="157"/>
      <c r="Q11" s="157"/>
      <c r="R11" s="152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50</v>
      </c>
      <c r="B12" s="2">
        <v>41435</v>
      </c>
      <c r="C12" s="4">
        <v>17.8</v>
      </c>
      <c r="D12" s="4">
        <v>17.7</v>
      </c>
      <c r="E12" s="4">
        <v>16.88</v>
      </c>
      <c r="F12" s="4">
        <v>25.31</v>
      </c>
      <c r="G12">
        <v>25.31</v>
      </c>
      <c r="H12">
        <v>25.62</v>
      </c>
      <c r="I12">
        <v>7.9</v>
      </c>
      <c r="J12">
        <v>7.88</v>
      </c>
      <c r="K12">
        <v>7.79</v>
      </c>
      <c r="L12" s="4">
        <v>7.56</v>
      </c>
      <c r="M12" s="4">
        <v>7.28</v>
      </c>
      <c r="N12" s="4">
        <v>6.66</v>
      </c>
      <c r="O12" s="38">
        <v>1.9</v>
      </c>
      <c r="P12" s="38">
        <v>5.9</v>
      </c>
      <c r="Q12" s="38">
        <v>20</v>
      </c>
      <c r="R12" s="4">
        <v>17.8</v>
      </c>
      <c r="S12" s="11">
        <v>2</v>
      </c>
      <c r="T12" s="40">
        <v>1</v>
      </c>
      <c r="U12" s="95" t="s">
        <v>132</v>
      </c>
      <c r="V12" s="95" t="s">
        <v>131</v>
      </c>
      <c r="W12" s="31">
        <v>1.62</v>
      </c>
      <c r="X12" s="31">
        <v>1.62</v>
      </c>
      <c r="Y12" s="31">
        <v>1.62</v>
      </c>
      <c r="AA12">
        <v>4</v>
      </c>
      <c r="AB12">
        <v>5</v>
      </c>
      <c r="AC12">
        <v>6</v>
      </c>
      <c r="AD12">
        <v>1</v>
      </c>
      <c r="AE12">
        <v>4</v>
      </c>
      <c r="AF12">
        <v>1</v>
      </c>
      <c r="AG12">
        <v>2</v>
      </c>
      <c r="AH12">
        <v>3</v>
      </c>
    </row>
    <row r="13" spans="1:34" ht="12.75">
      <c r="A13" t="s">
        <v>50</v>
      </c>
      <c r="B13" s="2">
        <v>41442</v>
      </c>
      <c r="C13" s="4">
        <v>19.56</v>
      </c>
      <c r="D13" s="4">
        <v>18.93</v>
      </c>
      <c r="E13" s="4">
        <v>18.45</v>
      </c>
      <c r="F13" s="4">
        <v>25.03</v>
      </c>
      <c r="G13" s="4">
        <v>25.09</v>
      </c>
      <c r="H13">
        <v>25.13</v>
      </c>
      <c r="I13">
        <v>8.2</v>
      </c>
      <c r="J13">
        <v>7.92</v>
      </c>
      <c r="K13">
        <v>7.93</v>
      </c>
      <c r="L13" s="4">
        <v>8.62</v>
      </c>
      <c r="M13" s="17">
        <v>8.16</v>
      </c>
      <c r="N13" s="17">
        <v>6.91</v>
      </c>
      <c r="O13" s="38">
        <v>1.6</v>
      </c>
      <c r="P13" s="38">
        <v>6</v>
      </c>
      <c r="Q13" s="38">
        <v>25.5</v>
      </c>
      <c r="R13" s="17">
        <v>19.56</v>
      </c>
      <c r="S13" s="96" t="s">
        <v>101</v>
      </c>
      <c r="T13" s="96" t="s">
        <v>101</v>
      </c>
      <c r="U13" s="31"/>
      <c r="V13" s="31"/>
      <c r="W13" s="31"/>
      <c r="X13" s="31"/>
      <c r="Y13" s="31"/>
      <c r="Z13">
        <v>0</v>
      </c>
      <c r="AA13">
        <v>4</v>
      </c>
      <c r="AB13">
        <v>3</v>
      </c>
      <c r="AC13">
        <v>6</v>
      </c>
      <c r="AD13">
        <v>0</v>
      </c>
      <c r="AE13">
        <v>1</v>
      </c>
      <c r="AF13">
        <v>2</v>
      </c>
      <c r="AG13">
        <v>6</v>
      </c>
      <c r="AH13">
        <v>1</v>
      </c>
    </row>
    <row r="14" spans="1:34" ht="12.75">
      <c r="A14" t="s">
        <v>50</v>
      </c>
      <c r="B14" s="2">
        <v>41449</v>
      </c>
      <c r="C14" s="4">
        <v>21.75</v>
      </c>
      <c r="D14" s="4">
        <v>21.8</v>
      </c>
      <c r="E14" s="4">
        <v>21.29</v>
      </c>
      <c r="F14" s="4">
        <v>25.04</v>
      </c>
      <c r="G14" s="17">
        <v>24.97</v>
      </c>
      <c r="H14" s="17">
        <v>25.02</v>
      </c>
      <c r="I14" s="17">
        <v>7.89</v>
      </c>
      <c r="J14" s="17">
        <v>7.89</v>
      </c>
      <c r="K14" s="17">
        <v>7.89</v>
      </c>
      <c r="L14" s="4">
        <v>6.56</v>
      </c>
      <c r="M14" s="17">
        <v>6.48</v>
      </c>
      <c r="N14" s="17">
        <v>6.33</v>
      </c>
      <c r="O14" s="38">
        <v>0.9</v>
      </c>
      <c r="P14" s="38">
        <v>6.1</v>
      </c>
      <c r="Q14" s="38">
        <v>29.3</v>
      </c>
      <c r="R14" s="4">
        <v>21.75</v>
      </c>
      <c r="S14" s="96" t="s">
        <v>101</v>
      </c>
      <c r="T14" s="96" t="s">
        <v>101</v>
      </c>
      <c r="U14" s="31"/>
      <c r="V14" s="31"/>
      <c r="W14" s="31"/>
      <c r="X14" s="31"/>
      <c r="Y14" s="31"/>
      <c r="AA14">
        <v>3</v>
      </c>
      <c r="AB14">
        <v>5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50</v>
      </c>
      <c r="B15" s="2">
        <v>41456</v>
      </c>
      <c r="C15" s="4">
        <v>22.27</v>
      </c>
      <c r="D15" s="4">
        <v>22.17</v>
      </c>
      <c r="E15" s="4">
        <v>21.78</v>
      </c>
      <c r="F15" s="4">
        <v>25.27</v>
      </c>
      <c r="G15" s="17">
        <v>25.27</v>
      </c>
      <c r="H15" s="17">
        <v>25.32</v>
      </c>
      <c r="I15" s="17">
        <v>7.88</v>
      </c>
      <c r="J15" s="17">
        <v>7.88</v>
      </c>
      <c r="K15" s="17">
        <v>7.84</v>
      </c>
      <c r="L15" s="4">
        <v>6.87</v>
      </c>
      <c r="M15" s="17">
        <v>6.75</v>
      </c>
      <c r="N15" s="17">
        <v>6.52</v>
      </c>
      <c r="O15" s="38">
        <v>0.9</v>
      </c>
      <c r="P15" s="38">
        <v>5.6</v>
      </c>
      <c r="Q15" s="38">
        <v>23.8</v>
      </c>
      <c r="R15" s="4">
        <v>22.27</v>
      </c>
      <c r="S15" s="11">
        <v>8</v>
      </c>
      <c r="T15" s="96">
        <v>1</v>
      </c>
      <c r="U15" s="31" t="s">
        <v>132</v>
      </c>
      <c r="V15" s="31" t="s">
        <v>131</v>
      </c>
      <c r="W15" s="31">
        <v>4.02</v>
      </c>
      <c r="X15" s="31">
        <v>4.02</v>
      </c>
      <c r="Y15" s="31">
        <v>4.02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3</v>
      </c>
      <c r="AG15">
        <v>6</v>
      </c>
      <c r="AH15">
        <v>3</v>
      </c>
    </row>
    <row r="16" spans="1:34" ht="12.75">
      <c r="A16" t="s">
        <v>50</v>
      </c>
      <c r="B16" s="2">
        <v>41463</v>
      </c>
      <c r="C16" s="4">
        <v>23.96</v>
      </c>
      <c r="D16" s="4">
        <v>23.93</v>
      </c>
      <c r="E16" s="4">
        <v>19.34</v>
      </c>
      <c r="F16" s="4">
        <v>25.33</v>
      </c>
      <c r="G16" s="17">
        <v>25.33</v>
      </c>
      <c r="H16" s="17">
        <v>26.01</v>
      </c>
      <c r="I16" s="17">
        <v>7.87</v>
      </c>
      <c r="J16" s="17">
        <v>7.86</v>
      </c>
      <c r="K16" s="17">
        <v>7.62</v>
      </c>
      <c r="L16" s="4">
        <v>6.66</v>
      </c>
      <c r="M16" s="17">
        <v>6.51</v>
      </c>
      <c r="N16" s="17">
        <v>4.34</v>
      </c>
      <c r="O16" s="38">
        <v>1.2</v>
      </c>
      <c r="P16" s="38">
        <v>7</v>
      </c>
      <c r="Q16" s="38">
        <v>25.9</v>
      </c>
      <c r="R16" s="4">
        <v>23.96</v>
      </c>
      <c r="S16" s="11">
        <v>2</v>
      </c>
      <c r="T16" s="96" t="s">
        <v>101</v>
      </c>
      <c r="U16" s="31"/>
      <c r="V16" s="31"/>
      <c r="W16" s="31"/>
      <c r="X16" s="31"/>
      <c r="Y16" s="31"/>
      <c r="Z16">
        <v>0</v>
      </c>
      <c r="AA16">
        <v>4</v>
      </c>
      <c r="AB16">
        <v>5</v>
      </c>
      <c r="AC16">
        <v>6</v>
      </c>
      <c r="AD16">
        <v>1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50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50</v>
      </c>
      <c r="B18" s="2">
        <v>41479</v>
      </c>
      <c r="C18" s="45">
        <v>24.72</v>
      </c>
      <c r="D18" s="4">
        <v>24.74</v>
      </c>
      <c r="E18" s="4">
        <v>23.51</v>
      </c>
      <c r="F18" s="4">
        <v>26.71</v>
      </c>
      <c r="G18" s="17">
        <v>26.71</v>
      </c>
      <c r="H18" s="17">
        <v>26.87</v>
      </c>
      <c r="I18" s="17">
        <v>7.5</v>
      </c>
      <c r="J18" s="17">
        <v>7.48</v>
      </c>
      <c r="K18" s="17">
        <v>7.37</v>
      </c>
      <c r="L18" s="4">
        <v>5.56</v>
      </c>
      <c r="M18" s="17">
        <v>5.46</v>
      </c>
      <c r="N18" s="17">
        <v>4.25</v>
      </c>
      <c r="O18" s="38">
        <v>1</v>
      </c>
      <c r="P18" s="38">
        <v>6</v>
      </c>
      <c r="Q18" s="38">
        <v>25.5</v>
      </c>
      <c r="R18" s="4">
        <v>24.72</v>
      </c>
      <c r="S18" s="96">
        <v>10</v>
      </c>
      <c r="T18" s="96">
        <v>6</v>
      </c>
      <c r="Z18">
        <v>1</v>
      </c>
      <c r="AA18" s="11">
        <v>6</v>
      </c>
      <c r="AB18" s="11">
        <v>0</v>
      </c>
      <c r="AC18" s="11">
        <v>2</v>
      </c>
      <c r="AD18" s="11">
        <v>1</v>
      </c>
      <c r="AE18" s="11">
        <v>7</v>
      </c>
      <c r="AF18" s="11">
        <v>1</v>
      </c>
      <c r="AG18" s="11">
        <v>7</v>
      </c>
      <c r="AH18" s="11">
        <v>1</v>
      </c>
    </row>
    <row r="19" spans="1:34" ht="12.75">
      <c r="A19" s="46" t="s">
        <v>68</v>
      </c>
      <c r="B19" s="2">
        <v>41484</v>
      </c>
      <c r="C19" s="4">
        <v>23.2</v>
      </c>
      <c r="D19" s="4">
        <v>23.13</v>
      </c>
      <c r="E19" s="4">
        <v>22.98</v>
      </c>
      <c r="F19" s="4">
        <v>26.79</v>
      </c>
      <c r="G19" s="17">
        <v>26.79</v>
      </c>
      <c r="H19" s="17">
        <v>26.78</v>
      </c>
      <c r="I19" s="17">
        <v>7.52</v>
      </c>
      <c r="J19" s="17">
        <v>7.49</v>
      </c>
      <c r="K19" s="17">
        <v>7.45</v>
      </c>
      <c r="L19" s="4">
        <v>5.67</v>
      </c>
      <c r="M19" s="17">
        <v>5.55</v>
      </c>
      <c r="N19" s="17">
        <v>5.47</v>
      </c>
      <c r="O19" s="38">
        <v>1.4</v>
      </c>
      <c r="P19" s="38">
        <v>6.7</v>
      </c>
      <c r="Q19" s="38">
        <v>26.1</v>
      </c>
      <c r="R19" s="4">
        <v>23.2</v>
      </c>
      <c r="S19" s="11">
        <v>2</v>
      </c>
      <c r="T19" s="11">
        <v>1</v>
      </c>
      <c r="U19" s="51"/>
      <c r="V19" s="51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1</v>
      </c>
      <c r="AG19">
        <v>8</v>
      </c>
      <c r="AH19">
        <v>1</v>
      </c>
    </row>
    <row r="20" spans="1:34" ht="12.75">
      <c r="A20" t="s">
        <v>50</v>
      </c>
      <c r="B20" s="2">
        <v>41491</v>
      </c>
      <c r="C20" s="4">
        <v>23.61</v>
      </c>
      <c r="D20" s="4">
        <v>23.61</v>
      </c>
      <c r="E20" s="4">
        <v>23.6</v>
      </c>
      <c r="F20" s="4">
        <v>26.81</v>
      </c>
      <c r="G20" s="17">
        <v>26.81</v>
      </c>
      <c r="H20" s="17">
        <v>26.81</v>
      </c>
      <c r="I20" s="17">
        <v>7.54</v>
      </c>
      <c r="J20" s="17">
        <v>7.53</v>
      </c>
      <c r="K20" s="17">
        <v>7.5</v>
      </c>
      <c r="L20" s="4">
        <v>5.31</v>
      </c>
      <c r="M20" s="17">
        <v>5.33</v>
      </c>
      <c r="N20" s="17">
        <v>5.16</v>
      </c>
      <c r="O20" s="38">
        <v>1.1</v>
      </c>
      <c r="P20" s="38">
        <v>11.3</v>
      </c>
      <c r="Q20" s="38">
        <v>18.8</v>
      </c>
      <c r="R20" s="4">
        <v>23.61</v>
      </c>
      <c r="S20" s="96">
        <v>1</v>
      </c>
      <c r="T20" s="101" t="s">
        <v>101</v>
      </c>
      <c r="U20" s="31"/>
      <c r="V20" s="31"/>
      <c r="W20" s="31"/>
      <c r="X20" s="31"/>
      <c r="Y20" s="31"/>
      <c r="Z20">
        <v>1</v>
      </c>
      <c r="AA20">
        <v>4</v>
      </c>
      <c r="AB20">
        <v>5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50</v>
      </c>
      <c r="B21" s="2">
        <v>41498</v>
      </c>
      <c r="C21" s="4">
        <v>23.44</v>
      </c>
      <c r="D21" s="4">
        <v>23.41</v>
      </c>
      <c r="E21" s="4">
        <v>23.28</v>
      </c>
      <c r="F21" s="4">
        <v>26.87</v>
      </c>
      <c r="G21" s="17">
        <v>26.87</v>
      </c>
      <c r="H21" s="17">
        <v>26.94</v>
      </c>
      <c r="I21" s="17">
        <v>7.61</v>
      </c>
      <c r="J21" s="17">
        <v>7.59</v>
      </c>
      <c r="K21" s="17">
        <v>7.58</v>
      </c>
      <c r="L21" s="4">
        <v>5.48</v>
      </c>
      <c r="M21" s="38">
        <v>5.4</v>
      </c>
      <c r="N21" s="17">
        <v>5.25</v>
      </c>
      <c r="O21" s="38">
        <v>1.2</v>
      </c>
      <c r="P21" s="38">
        <v>5.5</v>
      </c>
      <c r="Q21" s="38">
        <v>23.3</v>
      </c>
      <c r="R21" s="4"/>
      <c r="S21" s="11">
        <v>2</v>
      </c>
      <c r="T21" s="96" t="s">
        <v>101</v>
      </c>
      <c r="U21" s="95" t="s">
        <v>138</v>
      </c>
      <c r="V21" s="95" t="s">
        <v>139</v>
      </c>
      <c r="W21" s="18">
        <v>3.04</v>
      </c>
      <c r="X21" s="18">
        <v>3.04</v>
      </c>
      <c r="Y21" s="18">
        <v>3.04</v>
      </c>
      <c r="Z21" s="11">
        <v>0</v>
      </c>
      <c r="AA21">
        <v>3</v>
      </c>
      <c r="AB21">
        <v>1</v>
      </c>
      <c r="AC21">
        <v>3</v>
      </c>
      <c r="AD21">
        <v>0</v>
      </c>
      <c r="AE21">
        <v>3</v>
      </c>
      <c r="AF21">
        <v>2</v>
      </c>
      <c r="AG21">
        <v>2</v>
      </c>
      <c r="AH21">
        <v>3</v>
      </c>
    </row>
    <row r="22" spans="1:34" ht="12.75">
      <c r="A22" t="s">
        <v>50</v>
      </c>
      <c r="B22" s="2">
        <v>41505</v>
      </c>
      <c r="C22" s="94">
        <v>22.53</v>
      </c>
      <c r="D22" s="4">
        <v>22.51</v>
      </c>
      <c r="E22" s="4">
        <v>22.43</v>
      </c>
      <c r="F22" s="4">
        <v>27.19</v>
      </c>
      <c r="G22" s="17">
        <v>27.19</v>
      </c>
      <c r="H22" s="17">
        <v>27.19</v>
      </c>
      <c r="I22" s="17">
        <v>7.61</v>
      </c>
      <c r="J22" s="17">
        <v>7.59</v>
      </c>
      <c r="K22" s="17">
        <v>7.57</v>
      </c>
      <c r="L22" s="4">
        <v>4.94</v>
      </c>
      <c r="M22" s="17">
        <v>4.94</v>
      </c>
      <c r="N22" s="17">
        <v>4.68</v>
      </c>
      <c r="O22" s="38">
        <v>1.2</v>
      </c>
      <c r="P22" s="38">
        <v>8.5</v>
      </c>
      <c r="Q22" s="38">
        <v>22</v>
      </c>
      <c r="R22" s="4"/>
      <c r="S22" s="96">
        <v>2</v>
      </c>
      <c r="T22" s="96">
        <v>3</v>
      </c>
      <c r="U22" s="31"/>
      <c r="V22" s="31"/>
      <c r="W22" s="31"/>
      <c r="X22" s="31"/>
      <c r="Y22" s="31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1</v>
      </c>
      <c r="AG22">
        <v>6</v>
      </c>
      <c r="AH22">
        <v>2</v>
      </c>
    </row>
    <row r="23" spans="1:34" ht="12.75">
      <c r="A23" t="s">
        <v>50</v>
      </c>
      <c r="B23" s="2">
        <v>41513</v>
      </c>
      <c r="C23" s="18">
        <v>23</v>
      </c>
      <c r="D23" s="94">
        <v>22.99</v>
      </c>
      <c r="E23" s="4">
        <v>22.83</v>
      </c>
      <c r="F23" s="4">
        <v>27.21</v>
      </c>
      <c r="G23" s="17">
        <v>27.21</v>
      </c>
      <c r="H23" s="17">
        <v>27.41</v>
      </c>
      <c r="I23" s="17">
        <v>7.71</v>
      </c>
      <c r="J23" s="17">
        <v>7.69</v>
      </c>
      <c r="K23" s="17">
        <v>7.64</v>
      </c>
      <c r="L23" s="4">
        <v>5.85</v>
      </c>
      <c r="M23" s="17">
        <v>5.84</v>
      </c>
      <c r="N23" s="17">
        <v>5.38</v>
      </c>
      <c r="O23" s="38">
        <v>1.4</v>
      </c>
      <c r="P23" s="38">
        <v>6.8</v>
      </c>
      <c r="Q23" s="38">
        <v>22.9</v>
      </c>
      <c r="R23" s="4"/>
      <c r="S23" s="11">
        <v>2</v>
      </c>
      <c r="T23" s="11">
        <v>9</v>
      </c>
      <c r="U23" s="31"/>
      <c r="V23" s="31"/>
      <c r="W23" s="31"/>
      <c r="X23" s="31"/>
      <c r="Y23" s="31"/>
      <c r="Z23" s="6">
        <v>2</v>
      </c>
      <c r="AA23">
        <v>2</v>
      </c>
      <c r="AB23">
        <v>5</v>
      </c>
      <c r="AC23">
        <v>3</v>
      </c>
      <c r="AD23">
        <v>2</v>
      </c>
      <c r="AE23">
        <v>4</v>
      </c>
      <c r="AF23">
        <v>1</v>
      </c>
      <c r="AG23">
        <v>1</v>
      </c>
      <c r="AH23">
        <v>3</v>
      </c>
    </row>
    <row r="24" spans="1:34" ht="12.75">
      <c r="A24" t="s">
        <v>50</v>
      </c>
      <c r="B24" s="2">
        <v>41520</v>
      </c>
      <c r="C24" s="4">
        <v>23.83</v>
      </c>
      <c r="D24" s="4">
        <v>23.82</v>
      </c>
      <c r="E24" s="4">
        <v>23.64</v>
      </c>
      <c r="F24" s="4">
        <v>27.46</v>
      </c>
      <c r="G24" s="17">
        <v>27.46</v>
      </c>
      <c r="H24" s="17">
        <v>27.52</v>
      </c>
      <c r="I24" s="17">
        <v>7.62</v>
      </c>
      <c r="J24" s="17">
        <v>7.61</v>
      </c>
      <c r="K24" s="17">
        <v>7.57</v>
      </c>
      <c r="L24" s="4">
        <v>4.65</v>
      </c>
      <c r="M24" s="17">
        <v>4.76</v>
      </c>
      <c r="N24" s="17">
        <v>4.71</v>
      </c>
      <c r="O24" s="38">
        <v>1.5</v>
      </c>
      <c r="P24" s="38">
        <v>8.6</v>
      </c>
      <c r="Q24" s="38">
        <v>23.2</v>
      </c>
      <c r="R24" s="4"/>
      <c r="S24" s="11">
        <v>13</v>
      </c>
      <c r="T24" s="11">
        <v>8</v>
      </c>
      <c r="U24" s="51">
        <v>0.093</v>
      </c>
      <c r="V24" s="95" t="s">
        <v>139</v>
      </c>
      <c r="W24" s="18">
        <v>2.29</v>
      </c>
      <c r="X24" s="18">
        <v>2.2</v>
      </c>
      <c r="Y24" s="18">
        <v>2.29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6"/>
      <c r="AH24" s="11">
        <v>6</v>
      </c>
    </row>
    <row r="25" spans="1:34" ht="12.75">
      <c r="A25" t="s">
        <v>50</v>
      </c>
      <c r="B25" s="2">
        <v>41526</v>
      </c>
      <c r="C25" s="18">
        <v>22.27</v>
      </c>
      <c r="D25" s="4">
        <v>22.27</v>
      </c>
      <c r="E25" s="4">
        <v>22.25</v>
      </c>
      <c r="F25" s="4">
        <v>27.47</v>
      </c>
      <c r="G25" s="17">
        <v>27.47</v>
      </c>
      <c r="H25" s="17">
        <v>22.61</v>
      </c>
      <c r="I25" s="17">
        <v>7.78</v>
      </c>
      <c r="J25" s="17">
        <v>7.78</v>
      </c>
      <c r="K25" s="17">
        <v>7.76</v>
      </c>
      <c r="L25" s="4">
        <v>6.04</v>
      </c>
      <c r="M25" s="17">
        <v>6.04</v>
      </c>
      <c r="N25" s="17">
        <v>5.96</v>
      </c>
      <c r="O25" s="38">
        <v>1.7</v>
      </c>
      <c r="P25" s="38">
        <v>8.6</v>
      </c>
      <c r="Q25" s="38">
        <v>17.5</v>
      </c>
      <c r="R25" s="4"/>
      <c r="S25" s="11">
        <v>1</v>
      </c>
      <c r="T25" s="96" t="s">
        <v>101</v>
      </c>
      <c r="U25" s="95"/>
      <c r="V25" s="31"/>
      <c r="W25" s="31"/>
      <c r="X25" s="31"/>
      <c r="Y25" s="31"/>
      <c r="Z25" s="6">
        <v>0</v>
      </c>
      <c r="AA25" s="6">
        <v>4</v>
      </c>
      <c r="AB25" s="6">
        <v>3</v>
      </c>
      <c r="AC25" s="6">
        <v>6</v>
      </c>
      <c r="AD25" s="6">
        <v>0</v>
      </c>
      <c r="AE25" s="6">
        <v>1</v>
      </c>
      <c r="AF25" s="6">
        <v>1</v>
      </c>
      <c r="AG25" s="6">
        <v>2</v>
      </c>
      <c r="AH25" s="6">
        <v>1</v>
      </c>
    </row>
    <row r="26" spans="1:34" ht="12.75">
      <c r="A26" t="s">
        <v>50</v>
      </c>
      <c r="B26" s="2">
        <v>41533</v>
      </c>
      <c r="C26" s="4">
        <v>21.7</v>
      </c>
      <c r="D26" s="4">
        <v>21.69</v>
      </c>
      <c r="E26" s="4">
        <v>21.74</v>
      </c>
      <c r="F26" s="4">
        <v>27.66</v>
      </c>
      <c r="G26" s="17">
        <v>27.73</v>
      </c>
      <c r="H26" s="17">
        <v>27.73</v>
      </c>
      <c r="I26" s="17">
        <v>7.84</v>
      </c>
      <c r="J26" s="17">
        <v>7.84</v>
      </c>
      <c r="K26" s="17">
        <v>7.81</v>
      </c>
      <c r="L26" s="4">
        <v>6</v>
      </c>
      <c r="M26" s="17">
        <v>6.05</v>
      </c>
      <c r="N26" s="17">
        <v>6.04</v>
      </c>
      <c r="O26" s="38">
        <v>1.6</v>
      </c>
      <c r="P26" s="38">
        <v>8</v>
      </c>
      <c r="Q26" s="38">
        <v>17.8</v>
      </c>
      <c r="R26" s="4"/>
      <c r="S26" s="96">
        <v>1</v>
      </c>
      <c r="T26" s="96">
        <v>1</v>
      </c>
      <c r="U26" s="31"/>
      <c r="V26" s="31"/>
      <c r="W26" s="31"/>
      <c r="X26" s="31"/>
      <c r="Y26" s="31"/>
      <c r="Z26" s="6">
        <v>0</v>
      </c>
      <c r="AA26" s="6">
        <v>2</v>
      </c>
      <c r="AB26" s="6">
        <v>5</v>
      </c>
      <c r="AC26" s="6">
        <v>6</v>
      </c>
      <c r="AD26" s="6">
        <v>0</v>
      </c>
      <c r="AE26" s="6">
        <v>4</v>
      </c>
      <c r="AF26" s="6">
        <v>1</v>
      </c>
      <c r="AG26" s="6">
        <v>2</v>
      </c>
      <c r="AH26" s="6">
        <v>3</v>
      </c>
    </row>
    <row r="27" spans="1:34" ht="12.75">
      <c r="A27" t="s">
        <v>50</v>
      </c>
      <c r="B27" s="2">
        <v>41540</v>
      </c>
      <c r="C27" s="18">
        <v>19.99</v>
      </c>
      <c r="D27" s="4">
        <v>19.95</v>
      </c>
      <c r="E27" s="4">
        <v>19.89</v>
      </c>
      <c r="F27" s="4">
        <v>27.65</v>
      </c>
      <c r="G27" s="17">
        <v>27.65</v>
      </c>
      <c r="H27" s="17">
        <v>27.79</v>
      </c>
      <c r="I27" s="17">
        <v>8.02</v>
      </c>
      <c r="J27" s="17">
        <v>8.01</v>
      </c>
      <c r="K27" s="17">
        <v>7.96</v>
      </c>
      <c r="L27" s="4">
        <v>6.7</v>
      </c>
      <c r="M27" s="17">
        <v>6.61</v>
      </c>
      <c r="N27" s="17">
        <v>6.41</v>
      </c>
      <c r="O27" s="38">
        <v>1.7</v>
      </c>
      <c r="P27" s="38">
        <v>7.7</v>
      </c>
      <c r="Q27" s="38">
        <v>13.8</v>
      </c>
      <c r="R27" s="60"/>
      <c r="S27" s="96">
        <v>6</v>
      </c>
      <c r="T27" s="96">
        <v>2</v>
      </c>
      <c r="U27" s="31"/>
      <c r="V27" s="31"/>
      <c r="W27" s="31"/>
      <c r="X27" s="31"/>
      <c r="Y27" s="31"/>
      <c r="Z27" s="6">
        <v>0</v>
      </c>
      <c r="AA27" s="6">
        <v>4</v>
      </c>
      <c r="AB27" s="6">
        <v>0</v>
      </c>
      <c r="AC27" s="6">
        <v>6</v>
      </c>
      <c r="AD27" s="6">
        <v>1</v>
      </c>
      <c r="AE27" s="6">
        <v>0</v>
      </c>
      <c r="AF27" s="6">
        <v>1</v>
      </c>
      <c r="AG27" s="6">
        <v>8</v>
      </c>
      <c r="AH27" s="6">
        <v>1</v>
      </c>
    </row>
    <row r="28" spans="1:34" ht="12.75">
      <c r="A28" t="s">
        <v>50</v>
      </c>
      <c r="B28" s="2">
        <v>41547</v>
      </c>
      <c r="C28" s="94">
        <v>19.75</v>
      </c>
      <c r="D28" s="4">
        <v>19.66</v>
      </c>
      <c r="E28" s="4">
        <v>19.75</v>
      </c>
      <c r="F28" s="4">
        <v>27.93</v>
      </c>
      <c r="G28" s="17">
        <v>27.92</v>
      </c>
      <c r="H28" s="17">
        <v>28.14</v>
      </c>
      <c r="I28" s="17">
        <v>8.2</v>
      </c>
      <c r="J28" s="17">
        <v>8.2</v>
      </c>
      <c r="K28" s="17">
        <v>8.13</v>
      </c>
      <c r="L28" s="4">
        <v>7.68</v>
      </c>
      <c r="M28" s="17">
        <v>7.4</v>
      </c>
      <c r="N28" s="17">
        <v>6.8</v>
      </c>
      <c r="O28" s="38">
        <v>2</v>
      </c>
      <c r="P28" s="38">
        <v>5.6</v>
      </c>
      <c r="Q28" s="38">
        <v>19</v>
      </c>
      <c r="R28" s="4"/>
      <c r="S28" s="11">
        <v>2</v>
      </c>
      <c r="T28" s="11">
        <v>2</v>
      </c>
      <c r="U28" s="31"/>
      <c r="V28" s="31"/>
      <c r="W28" s="31"/>
      <c r="X28" s="31"/>
      <c r="Y28" s="31"/>
      <c r="Z28" s="6">
        <v>0</v>
      </c>
      <c r="AA28" s="6">
        <v>2</v>
      </c>
      <c r="AB28" s="6">
        <v>5</v>
      </c>
      <c r="AC28" s="6">
        <v>6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</row>
    <row r="29" spans="1:34" ht="12.75">
      <c r="A29" t="s">
        <v>50</v>
      </c>
      <c r="B29" s="2">
        <v>41554</v>
      </c>
      <c r="C29" s="4">
        <v>20.47</v>
      </c>
      <c r="D29" s="4">
        <v>20.41</v>
      </c>
      <c r="E29" s="4">
        <v>20.37</v>
      </c>
      <c r="F29" s="4">
        <v>27.89</v>
      </c>
      <c r="G29" s="4">
        <v>27.49</v>
      </c>
      <c r="H29" s="17">
        <v>28.17</v>
      </c>
      <c r="I29" s="17">
        <v>8.06</v>
      </c>
      <c r="J29" s="17">
        <v>8.48</v>
      </c>
      <c r="K29" s="17">
        <v>8.05</v>
      </c>
      <c r="L29" s="4">
        <v>6.76</v>
      </c>
      <c r="M29" s="4">
        <v>6.6</v>
      </c>
      <c r="N29" s="4">
        <v>6.42</v>
      </c>
      <c r="O29" s="12">
        <v>1.5</v>
      </c>
      <c r="P29" s="12">
        <v>6.8</v>
      </c>
      <c r="Q29" s="38">
        <v>22.4</v>
      </c>
      <c r="R29" s="4"/>
      <c r="S29" s="11">
        <v>1</v>
      </c>
      <c r="T29" s="11">
        <v>5</v>
      </c>
      <c r="U29" s="95" t="s">
        <v>138</v>
      </c>
      <c r="V29" s="95" t="s">
        <v>139</v>
      </c>
      <c r="W29" s="18">
        <v>1.89</v>
      </c>
      <c r="X29" s="18">
        <v>1.89</v>
      </c>
      <c r="Y29" s="18">
        <v>1.89</v>
      </c>
      <c r="Z29" s="6">
        <v>0</v>
      </c>
      <c r="AA29" s="6">
        <v>4</v>
      </c>
      <c r="AB29" s="6">
        <v>5</v>
      </c>
      <c r="AC29" s="6">
        <v>6</v>
      </c>
      <c r="AD29" s="6">
        <v>3</v>
      </c>
      <c r="AE29" s="6">
        <v>4</v>
      </c>
      <c r="AF29" s="6">
        <v>2</v>
      </c>
      <c r="AG29" s="6">
        <v>6</v>
      </c>
      <c r="AH29" s="6">
        <v>3</v>
      </c>
    </row>
    <row r="30" spans="1:34" ht="12.75">
      <c r="A30" t="s">
        <v>50</v>
      </c>
      <c r="B30" s="2">
        <v>41562</v>
      </c>
      <c r="C30" s="4">
        <v>17.77</v>
      </c>
      <c r="D30" s="4">
        <v>17.77</v>
      </c>
      <c r="E30" s="4">
        <v>17.71</v>
      </c>
      <c r="F30" s="4">
        <v>28.33</v>
      </c>
      <c r="G30" s="4">
        <v>28.41</v>
      </c>
      <c r="H30" s="17">
        <v>28.4</v>
      </c>
      <c r="I30" s="17">
        <v>8.28</v>
      </c>
      <c r="J30" s="17">
        <v>8.26</v>
      </c>
      <c r="K30" s="17">
        <v>8.2</v>
      </c>
      <c r="L30" s="4">
        <v>7.53</v>
      </c>
      <c r="M30" s="4">
        <v>7.5</v>
      </c>
      <c r="N30" s="4">
        <v>7.07</v>
      </c>
      <c r="O30" s="12">
        <v>1.1</v>
      </c>
      <c r="P30" s="12">
        <v>9</v>
      </c>
      <c r="Q30" s="38">
        <v>16.8</v>
      </c>
      <c r="R30" s="4"/>
      <c r="S30" s="11">
        <v>2</v>
      </c>
      <c r="T30" s="96" t="s">
        <v>101</v>
      </c>
      <c r="U30" s="31"/>
      <c r="V30" s="31"/>
      <c r="W30" s="31"/>
      <c r="X30" s="31"/>
      <c r="Y30" s="31"/>
      <c r="Z30" s="6">
        <v>0</v>
      </c>
      <c r="AA30" s="6">
        <v>2</v>
      </c>
      <c r="AB30" s="6">
        <v>5</v>
      </c>
      <c r="AC30" s="6">
        <v>6</v>
      </c>
      <c r="AD30" s="6">
        <v>0</v>
      </c>
      <c r="AE30" s="6">
        <v>1</v>
      </c>
      <c r="AF30" s="6">
        <v>0</v>
      </c>
      <c r="AG30" s="6">
        <v>6</v>
      </c>
      <c r="AH30" s="6">
        <v>1</v>
      </c>
    </row>
    <row r="31" spans="1:34" ht="12.75">
      <c r="A31" t="s">
        <v>50</v>
      </c>
      <c r="B31" s="2">
        <v>41568</v>
      </c>
      <c r="C31" s="94">
        <v>16.86</v>
      </c>
      <c r="D31" s="4">
        <v>16.86</v>
      </c>
      <c r="E31" s="4">
        <v>16.88</v>
      </c>
      <c r="F31" s="4">
        <v>28.22</v>
      </c>
      <c r="G31" s="4">
        <v>28.22</v>
      </c>
      <c r="H31" s="17">
        <v>28.29</v>
      </c>
      <c r="I31" s="17">
        <v>8.38</v>
      </c>
      <c r="J31" s="17">
        <v>8.38</v>
      </c>
      <c r="K31" s="17">
        <v>8.36</v>
      </c>
      <c r="L31" s="4">
        <v>8.15</v>
      </c>
      <c r="M31" s="4">
        <v>8.18</v>
      </c>
      <c r="N31" s="4">
        <v>8.09</v>
      </c>
      <c r="O31" s="12">
        <v>2.4</v>
      </c>
      <c r="P31" s="12">
        <v>6.3</v>
      </c>
      <c r="Q31" s="38">
        <v>16.3</v>
      </c>
      <c r="R31" s="4"/>
      <c r="S31" s="96" t="s">
        <v>101</v>
      </c>
      <c r="T31" s="96" t="s">
        <v>101</v>
      </c>
      <c r="U31" s="31"/>
      <c r="V31" s="31"/>
      <c r="W31" s="31"/>
      <c r="X31" s="31"/>
      <c r="Y31" s="31"/>
      <c r="Z31" s="11">
        <v>0</v>
      </c>
      <c r="AA31" s="6">
        <v>4</v>
      </c>
      <c r="AB31" s="6">
        <v>5</v>
      </c>
      <c r="AC31" s="6">
        <v>6</v>
      </c>
      <c r="AD31" s="6">
        <v>1</v>
      </c>
      <c r="AE31" s="6">
        <v>0</v>
      </c>
      <c r="AF31" s="6">
        <v>1</v>
      </c>
      <c r="AG31" s="6">
        <v>6</v>
      </c>
      <c r="AH31" s="6">
        <v>1</v>
      </c>
    </row>
    <row r="32" spans="1:34" ht="12.75">
      <c r="A32" s="98" t="s">
        <v>50</v>
      </c>
      <c r="B32" s="2">
        <v>41576</v>
      </c>
      <c r="C32" s="4">
        <v>13.73</v>
      </c>
      <c r="D32" s="4">
        <v>13.73</v>
      </c>
      <c r="E32" s="4">
        <v>13.68</v>
      </c>
      <c r="F32" s="4">
        <v>28.35</v>
      </c>
      <c r="G32" s="4">
        <v>28.35</v>
      </c>
      <c r="H32" s="4">
        <v>28.34</v>
      </c>
      <c r="I32" s="4">
        <v>8.48</v>
      </c>
      <c r="J32" s="4">
        <v>8.48</v>
      </c>
      <c r="K32" s="4">
        <v>8.46</v>
      </c>
      <c r="L32" s="4">
        <v>8.33</v>
      </c>
      <c r="M32" s="4">
        <v>8.34</v>
      </c>
      <c r="N32" s="4">
        <v>8.28</v>
      </c>
      <c r="O32" s="12">
        <v>3</v>
      </c>
      <c r="P32" s="12">
        <v>7.5</v>
      </c>
      <c r="Q32" s="38">
        <v>12.4</v>
      </c>
      <c r="R32" s="4"/>
      <c r="S32" s="96" t="s">
        <v>101</v>
      </c>
      <c r="T32" s="11">
        <v>2</v>
      </c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6</v>
      </c>
      <c r="AD32" s="6">
        <v>1</v>
      </c>
      <c r="AE32" s="6">
        <v>0</v>
      </c>
      <c r="AF32" s="6">
        <v>1</v>
      </c>
      <c r="AG32" s="6">
        <v>6</v>
      </c>
      <c r="AH32" s="6">
        <v>1</v>
      </c>
    </row>
    <row r="33" spans="2:25" ht="12.75">
      <c r="B33" s="2"/>
      <c r="C33" s="4" t="s">
        <v>64</v>
      </c>
      <c r="D33" s="4"/>
      <c r="E33" s="4"/>
      <c r="F33" s="4"/>
      <c r="G33" s="4"/>
      <c r="H33" s="4"/>
      <c r="I33" s="138" t="s">
        <v>121</v>
      </c>
      <c r="J33" s="138"/>
      <c r="K33" s="138"/>
      <c r="L33" s="138"/>
      <c r="M33" s="110"/>
      <c r="N33" s="4"/>
      <c r="P33" s="12"/>
      <c r="R33" s="4"/>
      <c r="S33" s="11"/>
      <c r="T33" s="11"/>
      <c r="U33" s="31"/>
      <c r="V33" s="31"/>
      <c r="W33" s="31"/>
      <c r="X33" s="31"/>
      <c r="Y33" s="31"/>
    </row>
    <row r="34" spans="2:22" ht="12.7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R34" s="4"/>
      <c r="S34" s="11"/>
      <c r="T34" s="11"/>
      <c r="U34" s="31"/>
      <c r="V34" s="31"/>
    </row>
    <row r="35" spans="2:22" ht="12.75">
      <c r="B35" s="52"/>
      <c r="C35" s="67"/>
      <c r="D35" s="68"/>
      <c r="E35" s="68"/>
      <c r="F35" s="68"/>
      <c r="G35" s="4"/>
      <c r="H35" s="4"/>
      <c r="I35" s="4"/>
      <c r="J35" s="4"/>
      <c r="K35" s="4"/>
      <c r="L35" s="4"/>
      <c r="M35" s="4"/>
      <c r="N35" s="4"/>
      <c r="R35" s="4"/>
      <c r="S35" s="11"/>
      <c r="T35" s="11"/>
      <c r="U35" s="31"/>
      <c r="V35" s="31"/>
    </row>
    <row r="36" spans="1:34" s="44" customFormat="1" ht="12.75">
      <c r="A36" s="72" t="s">
        <v>64</v>
      </c>
      <c r="B36" s="66"/>
      <c r="C36" s="4"/>
      <c r="D36" s="4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0" ht="12.75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R37" s="4"/>
      <c r="S37" s="6"/>
      <c r="T37" s="6"/>
    </row>
    <row r="38" spans="2:20" ht="12.75"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S38" s="6"/>
      <c r="T38" s="6"/>
    </row>
    <row r="39" spans="2:20" ht="12.75">
      <c r="B39" s="2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S39" s="6"/>
      <c r="T39" s="6"/>
    </row>
    <row r="40" spans="2:20" ht="12.75">
      <c r="B40" s="2"/>
      <c r="C40" s="1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S40" s="6"/>
      <c r="T40" s="6"/>
    </row>
    <row r="41" spans="3:20" ht="12.75"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S41" s="6"/>
      <c r="T41" s="6"/>
    </row>
    <row r="42" spans="3:14" ht="12.75"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2.75">
      <c r="C43" s="1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ht="12.75">
      <c r="C44" s="1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ht="12.7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3:14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3:14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3:14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3:14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3:14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3:14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3:14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3:14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3:14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4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3:14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3:14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3:14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3:14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3:14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3:14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3:14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3:14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3:14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3:14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3:14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3:14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3:14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3:14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3:14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3:14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3:14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3:14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3:14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3:14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3:14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3:14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3:14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3:14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3:14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3:14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3:14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3:14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3:14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3:14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3:14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3:14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7:14" ht="12.75">
      <c r="G143" s="4"/>
      <c r="H143" s="4"/>
      <c r="I143" s="4"/>
      <c r="J143" s="4"/>
      <c r="K143" s="4"/>
      <c r="L143" s="4"/>
      <c r="M143" s="4"/>
      <c r="N143" s="4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140625" defaultRowHeight="12.75"/>
  <cols>
    <col min="2" max="2" width="11.28125" style="0" bestFit="1" customWidth="1"/>
    <col min="3" max="3" width="11.7109375" style="0" customWidth="1"/>
    <col min="4" max="4" width="9.28125" style="0" bestFit="1" customWidth="1"/>
    <col min="5" max="5" width="10.140625" style="0" customWidth="1"/>
    <col min="6" max="8" width="9.28125" style="0" bestFit="1" customWidth="1"/>
    <col min="9" max="11" width="9.28125" style="0" customWidth="1"/>
    <col min="12" max="16" width="9.28125" style="0" bestFit="1" customWidth="1"/>
    <col min="17" max="17" width="7.28125" style="12" customWidth="1"/>
    <col min="18" max="19" width="9.28125" style="37" bestFit="1" customWidth="1"/>
    <col min="20" max="20" width="11.8515625" style="37" customWidth="1"/>
    <col min="21" max="25" width="9.140625" style="37" customWidth="1"/>
    <col min="28" max="28" width="6.57421875" style="0" customWidth="1"/>
  </cols>
  <sheetData>
    <row r="1" ht="12.75">
      <c r="B1" s="46" t="s">
        <v>86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31</v>
      </c>
      <c r="N2" s="1" t="s">
        <v>6</v>
      </c>
      <c r="O2" s="1" t="s">
        <v>7</v>
      </c>
      <c r="P2" s="1" t="s">
        <v>8</v>
      </c>
      <c r="Q2" s="56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37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51</v>
      </c>
      <c r="B3" s="2">
        <v>41372</v>
      </c>
      <c r="C3" s="94">
        <v>7.24</v>
      </c>
      <c r="D3">
        <v>7.12</v>
      </c>
      <c r="E3">
        <v>7.08</v>
      </c>
      <c r="F3">
        <v>25.37</v>
      </c>
      <c r="G3">
        <v>25.5</v>
      </c>
      <c r="H3">
        <v>25.57</v>
      </c>
      <c r="I3" s="113">
        <v>8.35</v>
      </c>
      <c r="J3" s="113">
        <v>8.34</v>
      </c>
      <c r="K3" s="113">
        <v>8.3</v>
      </c>
      <c r="O3" s="12">
        <v>2.8</v>
      </c>
      <c r="P3">
        <v>2.8</v>
      </c>
      <c r="Q3" s="12">
        <v>12.1</v>
      </c>
      <c r="S3" s="11" t="s">
        <v>101</v>
      </c>
      <c r="T3" s="11" t="s">
        <v>101</v>
      </c>
      <c r="U3" s="95" t="s">
        <v>103</v>
      </c>
      <c r="V3" s="95" t="s">
        <v>103</v>
      </c>
      <c r="W3" s="31">
        <v>1.13</v>
      </c>
      <c r="X3" s="31">
        <v>1.13</v>
      </c>
      <c r="Y3" s="31">
        <v>1.13</v>
      </c>
      <c r="AA3">
        <v>4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4" ht="12.75">
      <c r="A4" t="s">
        <v>51</v>
      </c>
      <c r="B4" s="2">
        <v>41379</v>
      </c>
      <c r="C4" s="98">
        <v>8.88</v>
      </c>
      <c r="D4" s="4"/>
      <c r="E4" s="4">
        <v>8.84</v>
      </c>
      <c r="F4">
        <v>25.66</v>
      </c>
      <c r="G4" s="4"/>
      <c r="H4" s="4">
        <v>25.66</v>
      </c>
      <c r="I4" s="110">
        <v>8.52</v>
      </c>
      <c r="J4" s="110"/>
      <c r="K4" s="110">
        <v>8.51</v>
      </c>
      <c r="L4" s="4">
        <v>7.69</v>
      </c>
      <c r="M4" s="4"/>
      <c r="N4" s="4">
        <v>7.46</v>
      </c>
      <c r="O4" s="12">
        <v>2</v>
      </c>
      <c r="P4" s="12">
        <v>1.4</v>
      </c>
      <c r="Q4" s="12">
        <v>7.8</v>
      </c>
      <c r="S4" s="11">
        <v>13</v>
      </c>
      <c r="T4" s="11">
        <v>4</v>
      </c>
      <c r="U4" s="31"/>
      <c r="V4" s="31"/>
      <c r="W4" s="31"/>
      <c r="X4" s="31"/>
      <c r="Y4" s="31"/>
      <c r="AA4">
        <v>2</v>
      </c>
      <c r="AB4">
        <v>5</v>
      </c>
      <c r="AD4">
        <v>0</v>
      </c>
      <c r="AE4">
        <v>4</v>
      </c>
      <c r="AF4">
        <v>1</v>
      </c>
      <c r="AG4">
        <v>4</v>
      </c>
      <c r="AH4">
        <v>3</v>
      </c>
    </row>
    <row r="5" spans="1:34" ht="15">
      <c r="A5" t="s">
        <v>51</v>
      </c>
      <c r="B5" s="97">
        <v>41386</v>
      </c>
      <c r="C5" s="212" t="s">
        <v>113</v>
      </c>
      <c r="D5" s="212"/>
      <c r="E5" s="212"/>
      <c r="F5" s="212"/>
      <c r="G5" s="212"/>
      <c r="H5" s="128"/>
      <c r="I5" s="128"/>
      <c r="J5" s="128"/>
      <c r="K5" s="128"/>
      <c r="L5" s="128"/>
      <c r="M5" s="128"/>
      <c r="N5" s="128"/>
      <c r="O5" s="137"/>
      <c r="P5" s="137"/>
      <c r="Q5" s="137"/>
      <c r="R5" s="131"/>
      <c r="S5" s="132"/>
      <c r="T5" s="132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51</v>
      </c>
      <c r="B6" s="2">
        <v>41394</v>
      </c>
      <c r="C6" s="207">
        <v>11.77</v>
      </c>
      <c r="D6" s="18"/>
      <c r="E6" s="18"/>
      <c r="F6" s="18">
        <v>25.81</v>
      </c>
      <c r="G6" s="18"/>
      <c r="H6" s="27"/>
      <c r="I6" s="111">
        <v>9.42</v>
      </c>
      <c r="J6" s="111"/>
      <c r="K6" s="111"/>
      <c r="L6" s="27">
        <v>4.76</v>
      </c>
      <c r="M6" s="18"/>
      <c r="N6" s="18"/>
      <c r="O6" s="25">
        <v>2.2</v>
      </c>
      <c r="P6" s="12">
        <v>1.3</v>
      </c>
      <c r="Q6" s="25">
        <v>11.6</v>
      </c>
      <c r="S6" s="11">
        <v>28</v>
      </c>
      <c r="T6" s="11">
        <v>13</v>
      </c>
      <c r="U6" s="31"/>
      <c r="V6" s="31"/>
      <c r="W6" s="31"/>
      <c r="X6" s="31"/>
      <c r="Y6" s="31"/>
      <c r="AA6">
        <v>3</v>
      </c>
      <c r="AB6">
        <v>4</v>
      </c>
      <c r="AD6">
        <v>1</v>
      </c>
      <c r="AE6">
        <v>2</v>
      </c>
      <c r="AF6">
        <v>2</v>
      </c>
      <c r="AG6">
        <v>2</v>
      </c>
      <c r="AH6">
        <v>2</v>
      </c>
    </row>
    <row r="7" spans="1:34" ht="12.75">
      <c r="A7" t="s">
        <v>51</v>
      </c>
      <c r="B7" s="52">
        <v>41400</v>
      </c>
      <c r="C7" s="94">
        <v>13.63</v>
      </c>
      <c r="D7" s="4">
        <v>13.62</v>
      </c>
      <c r="E7" s="4">
        <v>13.62</v>
      </c>
      <c r="F7" s="4">
        <v>25.83</v>
      </c>
      <c r="G7" s="4">
        <v>25.83</v>
      </c>
      <c r="H7" s="17">
        <v>25.83</v>
      </c>
      <c r="I7" s="110">
        <v>9.6</v>
      </c>
      <c r="J7" s="110">
        <v>9.59</v>
      </c>
      <c r="K7" s="110">
        <v>9.63</v>
      </c>
      <c r="L7" s="17">
        <v>8.69</v>
      </c>
      <c r="M7" s="4">
        <v>9.4</v>
      </c>
      <c r="N7" s="4">
        <v>10.19</v>
      </c>
      <c r="O7" s="12">
        <v>1.3</v>
      </c>
      <c r="P7" s="12">
        <v>2.1</v>
      </c>
      <c r="Q7" s="12">
        <v>11.2</v>
      </c>
      <c r="S7" s="11">
        <v>1</v>
      </c>
      <c r="T7" s="96" t="s">
        <v>101</v>
      </c>
      <c r="U7" s="51"/>
      <c r="V7" s="31"/>
      <c r="W7" s="31"/>
      <c r="X7" s="31"/>
      <c r="Y7" s="31"/>
      <c r="AA7">
        <v>4</v>
      </c>
      <c r="AB7">
        <v>5</v>
      </c>
      <c r="AC7">
        <v>6</v>
      </c>
      <c r="AD7">
        <v>1</v>
      </c>
      <c r="AE7">
        <v>3</v>
      </c>
      <c r="AF7">
        <v>2</v>
      </c>
      <c r="AG7">
        <v>3</v>
      </c>
      <c r="AH7">
        <v>2</v>
      </c>
    </row>
    <row r="8" spans="1:34" ht="12.75">
      <c r="A8" t="s">
        <v>51</v>
      </c>
      <c r="B8" s="2">
        <v>41407</v>
      </c>
      <c r="C8" s="18">
        <v>14.79</v>
      </c>
      <c r="D8" s="4"/>
      <c r="E8" s="4"/>
      <c r="F8" s="4">
        <v>24.98</v>
      </c>
      <c r="G8" s="4"/>
      <c r="H8" s="17"/>
      <c r="I8" s="110">
        <v>9.27</v>
      </c>
      <c r="J8" s="110"/>
      <c r="K8" s="110"/>
      <c r="L8" s="17">
        <v>5.66</v>
      </c>
      <c r="M8" s="4"/>
      <c r="N8" s="4"/>
      <c r="O8" s="12">
        <v>1.3</v>
      </c>
      <c r="P8" s="12">
        <v>0.9</v>
      </c>
      <c r="Q8" s="12">
        <v>11.6</v>
      </c>
      <c r="S8" s="11">
        <v>35</v>
      </c>
      <c r="T8" s="11">
        <v>6</v>
      </c>
      <c r="U8" s="95" t="s">
        <v>103</v>
      </c>
      <c r="V8" s="95" t="s">
        <v>103</v>
      </c>
      <c r="W8" s="31">
        <v>1.75</v>
      </c>
      <c r="X8" s="31">
        <v>1.75</v>
      </c>
      <c r="Y8" s="31">
        <v>1.75</v>
      </c>
      <c r="AA8">
        <v>4</v>
      </c>
      <c r="AB8">
        <v>3</v>
      </c>
      <c r="AD8">
        <v>2</v>
      </c>
      <c r="AE8">
        <v>1</v>
      </c>
      <c r="AF8">
        <v>2</v>
      </c>
      <c r="AG8">
        <v>8</v>
      </c>
      <c r="AH8">
        <v>1</v>
      </c>
    </row>
    <row r="9" spans="1:34" ht="12.75">
      <c r="A9" t="s">
        <v>51</v>
      </c>
      <c r="B9" s="2">
        <v>41414</v>
      </c>
      <c r="C9" s="94">
        <v>15.22</v>
      </c>
      <c r="D9" s="4">
        <v>15.06</v>
      </c>
      <c r="E9" s="4">
        <v>15</v>
      </c>
      <c r="F9" s="4">
        <v>25.69</v>
      </c>
      <c r="G9" s="4">
        <v>25.68</v>
      </c>
      <c r="H9" s="17">
        <v>25.68</v>
      </c>
      <c r="I9" s="110">
        <v>9.56</v>
      </c>
      <c r="J9" s="110">
        <v>9.56</v>
      </c>
      <c r="K9" s="110">
        <v>9.55</v>
      </c>
      <c r="L9" s="17">
        <v>5.09</v>
      </c>
      <c r="M9" s="4">
        <v>5.64</v>
      </c>
      <c r="N9" s="4">
        <v>6.96</v>
      </c>
      <c r="O9" s="12">
        <v>2.7</v>
      </c>
      <c r="P9" s="12">
        <v>2.8</v>
      </c>
      <c r="Q9" s="12">
        <v>18.4</v>
      </c>
      <c r="S9" s="96" t="s">
        <v>114</v>
      </c>
      <c r="T9" s="96">
        <v>6</v>
      </c>
      <c r="AA9">
        <v>2</v>
      </c>
      <c r="AB9">
        <v>3</v>
      </c>
      <c r="AC9">
        <v>6</v>
      </c>
      <c r="AD9">
        <v>0</v>
      </c>
      <c r="AF9">
        <v>1</v>
      </c>
      <c r="AH9">
        <v>2</v>
      </c>
    </row>
    <row r="10" spans="1:34" ht="12.75">
      <c r="A10" t="s">
        <v>51</v>
      </c>
      <c r="B10" s="2">
        <v>41422</v>
      </c>
      <c r="C10" s="94">
        <v>15.84</v>
      </c>
      <c r="D10" s="4"/>
      <c r="E10" s="4"/>
      <c r="F10" s="42">
        <v>25.52</v>
      </c>
      <c r="G10" s="4"/>
      <c r="H10" s="4"/>
      <c r="I10" s="110">
        <v>7.87</v>
      </c>
      <c r="J10" s="110"/>
      <c r="K10" s="110"/>
      <c r="L10" s="4">
        <v>7.64</v>
      </c>
      <c r="M10" s="4"/>
      <c r="N10" s="4"/>
      <c r="O10" s="171" t="s">
        <v>112</v>
      </c>
      <c r="P10" s="12">
        <v>0.8</v>
      </c>
      <c r="Q10" s="12">
        <v>16.8</v>
      </c>
      <c r="S10" s="11">
        <v>8</v>
      </c>
      <c r="T10" s="11" t="s">
        <v>114</v>
      </c>
      <c r="U10" s="31"/>
      <c r="V10" s="31"/>
      <c r="W10" s="31"/>
      <c r="X10" s="31"/>
      <c r="Y10" s="31"/>
      <c r="AA10">
        <v>4</v>
      </c>
      <c r="AB10">
        <v>3</v>
      </c>
      <c r="AC10">
        <v>6</v>
      </c>
      <c r="AD10">
        <v>0</v>
      </c>
      <c r="AE10">
        <v>0</v>
      </c>
      <c r="AF10">
        <v>1</v>
      </c>
      <c r="AG10">
        <v>1</v>
      </c>
      <c r="AH10">
        <v>1</v>
      </c>
    </row>
    <row r="11" spans="1:34" s="144" customFormat="1" ht="15">
      <c r="A11" s="144" t="s">
        <v>51</v>
      </c>
      <c r="B11" s="145">
        <v>41428</v>
      </c>
      <c r="C11" s="152"/>
      <c r="D11" s="152"/>
      <c r="E11" s="152"/>
      <c r="F11" s="152"/>
      <c r="G11" s="152"/>
      <c r="J11" s="144" t="s">
        <v>99</v>
      </c>
      <c r="M11" s="152"/>
      <c r="N11" s="152"/>
      <c r="O11" s="157"/>
      <c r="P11" s="157"/>
      <c r="Q11" s="157"/>
      <c r="R11" s="149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3" ht="12.75">
      <c r="A12" t="s">
        <v>51</v>
      </c>
      <c r="B12" s="2">
        <v>41435</v>
      </c>
      <c r="C12" s="4">
        <v>18.51</v>
      </c>
      <c r="D12" s="4">
        <v>17.77</v>
      </c>
      <c r="E12" s="4">
        <v>17.69</v>
      </c>
      <c r="F12" s="4">
        <v>25.06</v>
      </c>
      <c r="G12" s="4">
        <v>25.31</v>
      </c>
      <c r="H12" s="8">
        <v>25.31</v>
      </c>
      <c r="I12" s="8">
        <v>7.81</v>
      </c>
      <c r="J12" s="4">
        <v>7.83</v>
      </c>
      <c r="K12" s="4">
        <v>7.8</v>
      </c>
      <c r="L12" s="4">
        <v>6.84</v>
      </c>
      <c r="M12" s="17">
        <v>7</v>
      </c>
      <c r="N12" s="17">
        <v>6.87</v>
      </c>
      <c r="O12" s="38">
        <v>1.7</v>
      </c>
      <c r="P12" s="38">
        <v>1.7</v>
      </c>
      <c r="Q12" s="38">
        <v>21.2</v>
      </c>
      <c r="R12" s="80">
        <v>18.51</v>
      </c>
      <c r="S12" s="40">
        <v>24</v>
      </c>
      <c r="T12" s="40">
        <v>48</v>
      </c>
      <c r="U12" s="95" t="s">
        <v>130</v>
      </c>
      <c r="V12" s="95" t="s">
        <v>131</v>
      </c>
      <c r="W12" s="31">
        <v>1.68</v>
      </c>
      <c r="X12" s="31">
        <v>1.68</v>
      </c>
      <c r="Y12" s="31">
        <v>1.68</v>
      </c>
      <c r="AA12">
        <v>4</v>
      </c>
      <c r="AB12">
        <v>5</v>
      </c>
      <c r="AC12">
        <v>0</v>
      </c>
      <c r="AD12">
        <v>4</v>
      </c>
      <c r="AE12">
        <v>0</v>
      </c>
      <c r="AG12">
        <v>3</v>
      </c>
    </row>
    <row r="13" spans="1:34" ht="12.75">
      <c r="A13" t="s">
        <v>51</v>
      </c>
      <c r="B13" s="2">
        <v>41442</v>
      </c>
      <c r="C13" s="4">
        <v>20.15</v>
      </c>
      <c r="D13" s="4">
        <v>19.93</v>
      </c>
      <c r="E13" s="4">
        <v>19.93</v>
      </c>
      <c r="F13" s="4">
        <v>24.7</v>
      </c>
      <c r="G13" s="17">
        <v>24.83</v>
      </c>
      <c r="H13" s="17">
        <v>24.83</v>
      </c>
      <c r="I13" s="17">
        <v>7.75</v>
      </c>
      <c r="J13" s="17">
        <v>7.76</v>
      </c>
      <c r="K13" s="17">
        <v>7.76</v>
      </c>
      <c r="L13" s="4">
        <v>6.91</v>
      </c>
      <c r="M13" s="17">
        <v>7.22</v>
      </c>
      <c r="N13" s="17">
        <v>7.22</v>
      </c>
      <c r="O13" s="38">
        <v>1.5</v>
      </c>
      <c r="P13" s="38">
        <v>1.6</v>
      </c>
      <c r="Q13" s="38">
        <v>25.5</v>
      </c>
      <c r="R13" s="37">
        <v>20.15</v>
      </c>
      <c r="S13" s="40">
        <v>9</v>
      </c>
      <c r="T13" s="40">
        <v>1</v>
      </c>
      <c r="U13" s="31"/>
      <c r="V13" s="31"/>
      <c r="W13" s="31"/>
      <c r="X13" s="31"/>
      <c r="Y13" s="31"/>
      <c r="Z13">
        <v>0</v>
      </c>
      <c r="AA13">
        <v>4</v>
      </c>
      <c r="AD13">
        <v>1</v>
      </c>
      <c r="AF13">
        <v>2</v>
      </c>
      <c r="AG13">
        <v>8</v>
      </c>
      <c r="AH13">
        <v>1</v>
      </c>
    </row>
    <row r="14" spans="1:34" ht="12.75">
      <c r="A14" t="s">
        <v>51</v>
      </c>
      <c r="B14" s="2">
        <v>41449</v>
      </c>
      <c r="C14" s="4">
        <v>22.61</v>
      </c>
      <c r="D14" s="4">
        <v>22.3</v>
      </c>
      <c r="E14" s="4"/>
      <c r="F14" s="4">
        <v>24.79</v>
      </c>
      <c r="G14" s="4">
        <v>24.85</v>
      </c>
      <c r="H14" s="8"/>
      <c r="I14" s="17">
        <v>7.77</v>
      </c>
      <c r="J14" s="4">
        <v>7.73</v>
      </c>
      <c r="L14" s="4">
        <v>6.17</v>
      </c>
      <c r="M14" s="17">
        <v>5.83</v>
      </c>
      <c r="N14" s="17"/>
      <c r="O14" s="38">
        <v>1.1</v>
      </c>
      <c r="P14" s="38">
        <v>1.8</v>
      </c>
      <c r="Q14" s="38">
        <v>30.2</v>
      </c>
      <c r="R14" s="37">
        <v>22.6</v>
      </c>
      <c r="S14" s="40">
        <v>31</v>
      </c>
      <c r="T14" s="40">
        <v>3</v>
      </c>
      <c r="U14" s="31"/>
      <c r="V14" s="31"/>
      <c r="W14" s="31"/>
      <c r="X14" s="31"/>
      <c r="Y14" s="31"/>
      <c r="AA14">
        <v>3</v>
      </c>
      <c r="AB14">
        <v>5</v>
      </c>
      <c r="AC14">
        <v>6</v>
      </c>
      <c r="AD14">
        <v>0</v>
      </c>
      <c r="AE14">
        <v>0</v>
      </c>
      <c r="AF14">
        <v>2</v>
      </c>
      <c r="AG14">
        <v>6</v>
      </c>
      <c r="AH14">
        <v>1</v>
      </c>
    </row>
    <row r="15" spans="1:34" ht="12.75">
      <c r="A15" t="s">
        <v>51</v>
      </c>
      <c r="B15" s="2">
        <v>41456</v>
      </c>
      <c r="C15" s="4">
        <v>22.25</v>
      </c>
      <c r="D15" s="4">
        <v>21.92</v>
      </c>
      <c r="E15" s="4">
        <v>21.79</v>
      </c>
      <c r="F15" s="4">
        <v>25.06</v>
      </c>
      <c r="G15" s="4">
        <v>25.12</v>
      </c>
      <c r="H15" s="17">
        <v>25.18</v>
      </c>
      <c r="I15" s="17">
        <v>7.73</v>
      </c>
      <c r="J15" s="4">
        <v>7.55</v>
      </c>
      <c r="K15" s="4">
        <v>7.51</v>
      </c>
      <c r="L15" s="4">
        <v>5.73</v>
      </c>
      <c r="M15" s="17">
        <v>4.47</v>
      </c>
      <c r="N15" s="17">
        <v>4.53</v>
      </c>
      <c r="O15" s="38">
        <v>1.1</v>
      </c>
      <c r="P15" s="38">
        <v>2.7</v>
      </c>
      <c r="Q15" s="38">
        <v>24.2</v>
      </c>
      <c r="R15" s="37">
        <v>22.25</v>
      </c>
      <c r="S15" s="40">
        <v>11</v>
      </c>
      <c r="T15" s="40">
        <v>1</v>
      </c>
      <c r="U15" s="31" t="s">
        <v>130</v>
      </c>
      <c r="V15" s="31" t="s">
        <v>131</v>
      </c>
      <c r="W15" s="31">
        <v>3.88</v>
      </c>
      <c r="X15" s="31">
        <v>3.88</v>
      </c>
      <c r="Y15" s="31">
        <v>3.88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1</v>
      </c>
      <c r="AG15">
        <v>6</v>
      </c>
      <c r="AH15">
        <v>3</v>
      </c>
    </row>
    <row r="16" spans="1:34" ht="12.75">
      <c r="A16" t="s">
        <v>51</v>
      </c>
      <c r="B16" s="2">
        <v>41463</v>
      </c>
      <c r="C16" s="4">
        <v>24.92</v>
      </c>
      <c r="D16" s="4">
        <v>24.9</v>
      </c>
      <c r="E16" s="48"/>
      <c r="F16" s="4">
        <v>24.16</v>
      </c>
      <c r="G16" s="4">
        <v>25.15</v>
      </c>
      <c r="H16" s="8"/>
      <c r="I16" s="17">
        <v>8.01</v>
      </c>
      <c r="J16" s="4">
        <v>7.99</v>
      </c>
      <c r="L16" s="4">
        <v>7.4</v>
      </c>
      <c r="M16" s="17">
        <v>7.65</v>
      </c>
      <c r="N16" s="17"/>
      <c r="O16" s="38">
        <v>1.4</v>
      </c>
      <c r="P16" s="38">
        <v>1.7</v>
      </c>
      <c r="Q16" s="38">
        <v>25.24</v>
      </c>
      <c r="R16" s="80">
        <v>24.92</v>
      </c>
      <c r="S16" s="74">
        <v>8</v>
      </c>
      <c r="T16" s="40">
        <v>1</v>
      </c>
      <c r="U16" s="51"/>
      <c r="V16" s="31"/>
      <c r="W16" s="31"/>
      <c r="X16" s="31"/>
      <c r="Y16" s="31"/>
      <c r="Z16">
        <v>0</v>
      </c>
      <c r="AA16">
        <v>4</v>
      </c>
      <c r="AB16">
        <v>5</v>
      </c>
      <c r="AC16">
        <v>6</v>
      </c>
      <c r="AD16">
        <v>0</v>
      </c>
      <c r="AE16">
        <v>1</v>
      </c>
      <c r="AF16">
        <v>2</v>
      </c>
      <c r="AG16">
        <v>8</v>
      </c>
      <c r="AH16">
        <v>1</v>
      </c>
    </row>
    <row r="17" spans="1:34" s="127" customFormat="1" ht="15">
      <c r="A17" s="127" t="s">
        <v>51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51</v>
      </c>
      <c r="B18" s="2">
        <v>41479</v>
      </c>
      <c r="C18" s="45">
        <v>24.99</v>
      </c>
      <c r="D18" s="4">
        <v>24.97</v>
      </c>
      <c r="E18" s="4">
        <v>24.86</v>
      </c>
      <c r="F18" s="4">
        <v>26.65</v>
      </c>
      <c r="G18" s="4">
        <v>26.65</v>
      </c>
      <c r="H18" s="17">
        <v>26.72</v>
      </c>
      <c r="I18" s="17">
        <v>7.42</v>
      </c>
      <c r="J18" s="4">
        <v>7.4</v>
      </c>
      <c r="K18" s="4">
        <v>7.27</v>
      </c>
      <c r="L18" s="4">
        <v>5.17</v>
      </c>
      <c r="M18" s="17">
        <v>5.2</v>
      </c>
      <c r="N18" s="17">
        <v>4.9</v>
      </c>
      <c r="O18" s="38">
        <v>1.1</v>
      </c>
      <c r="P18" s="38">
        <v>2</v>
      </c>
      <c r="Q18" s="38">
        <v>30.25</v>
      </c>
      <c r="R18" s="37">
        <v>24.99</v>
      </c>
      <c r="S18" s="40">
        <v>13</v>
      </c>
      <c r="T18" s="11">
        <v>10</v>
      </c>
      <c r="U18" s="31"/>
      <c r="V18" s="31"/>
      <c r="W18" s="31"/>
      <c r="X18" s="31"/>
      <c r="Y18" s="31"/>
      <c r="Z18">
        <v>1</v>
      </c>
      <c r="AA18">
        <v>4</v>
      </c>
      <c r="AB18">
        <v>1</v>
      </c>
      <c r="AC18">
        <v>6</v>
      </c>
      <c r="AD18">
        <v>0</v>
      </c>
      <c r="AE18">
        <v>2</v>
      </c>
      <c r="AF18">
        <v>1</v>
      </c>
      <c r="AG18">
        <v>7</v>
      </c>
      <c r="AH18">
        <v>1</v>
      </c>
    </row>
    <row r="19" spans="1:34" ht="12.75">
      <c r="A19" s="46" t="s">
        <v>69</v>
      </c>
      <c r="B19" s="2">
        <v>41484</v>
      </c>
      <c r="C19" s="4">
        <v>23.66</v>
      </c>
      <c r="D19" s="4">
        <v>23.67</v>
      </c>
      <c r="E19" s="4">
        <v>23.5</v>
      </c>
      <c r="F19" s="4">
        <v>26.6</v>
      </c>
      <c r="G19" s="4">
        <v>26.6</v>
      </c>
      <c r="H19" s="17">
        <v>26.59</v>
      </c>
      <c r="I19" s="17">
        <v>7.5</v>
      </c>
      <c r="J19" s="4">
        <v>7.48</v>
      </c>
      <c r="K19" s="4">
        <v>7.43</v>
      </c>
      <c r="L19" s="4">
        <v>5.73</v>
      </c>
      <c r="M19" s="17">
        <v>5.59</v>
      </c>
      <c r="N19" s="17">
        <v>5.53</v>
      </c>
      <c r="O19" s="38">
        <v>1.8</v>
      </c>
      <c r="P19" s="38">
        <v>2.3</v>
      </c>
      <c r="Q19" s="38">
        <v>24.3</v>
      </c>
      <c r="R19" s="37">
        <v>23.66</v>
      </c>
      <c r="S19" s="40">
        <v>9</v>
      </c>
      <c r="T19" s="40">
        <v>2</v>
      </c>
      <c r="U19" s="51"/>
      <c r="V19" s="51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1</v>
      </c>
      <c r="AG19">
        <v>8</v>
      </c>
      <c r="AH19">
        <v>1</v>
      </c>
    </row>
    <row r="20" spans="1:34" ht="12.75">
      <c r="A20" t="s">
        <v>51</v>
      </c>
      <c r="B20" s="2">
        <v>41491</v>
      </c>
      <c r="C20" s="4">
        <v>23.47</v>
      </c>
      <c r="D20" s="4">
        <v>23.5</v>
      </c>
      <c r="E20" s="4">
        <v>23.69</v>
      </c>
      <c r="F20" s="4">
        <v>26.38</v>
      </c>
      <c r="G20" s="4">
        <v>26.38</v>
      </c>
      <c r="H20" s="17">
        <v>26.53</v>
      </c>
      <c r="I20" s="17">
        <v>7.57</v>
      </c>
      <c r="J20" s="4">
        <v>7.55</v>
      </c>
      <c r="K20" s="4">
        <v>7.51</v>
      </c>
      <c r="L20" s="4">
        <v>4.69</v>
      </c>
      <c r="M20" s="17">
        <v>4.3</v>
      </c>
      <c r="N20" s="17">
        <v>3.92</v>
      </c>
      <c r="O20" s="38">
        <v>1.1</v>
      </c>
      <c r="P20" s="38">
        <v>3.1</v>
      </c>
      <c r="Q20" s="38">
        <v>19.8</v>
      </c>
      <c r="R20" s="37">
        <v>23.47</v>
      </c>
      <c r="S20" s="50">
        <v>15</v>
      </c>
      <c r="T20" s="101">
        <v>4</v>
      </c>
      <c r="U20" s="51"/>
      <c r="V20" s="31"/>
      <c r="W20" s="31"/>
      <c r="X20" s="31"/>
      <c r="Y20" s="31"/>
      <c r="Z20">
        <v>1</v>
      </c>
      <c r="AA20">
        <v>4</v>
      </c>
      <c r="AB20">
        <v>3</v>
      </c>
      <c r="AC20">
        <v>6</v>
      </c>
      <c r="AD20">
        <v>1</v>
      </c>
      <c r="AE20">
        <v>0</v>
      </c>
      <c r="AF20">
        <v>3</v>
      </c>
      <c r="AG20">
        <v>1</v>
      </c>
      <c r="AH20">
        <v>1</v>
      </c>
    </row>
    <row r="21" spans="1:34" ht="12.75">
      <c r="A21" t="s">
        <v>51</v>
      </c>
      <c r="B21" s="2">
        <v>41498</v>
      </c>
      <c r="C21" s="4">
        <v>23.59</v>
      </c>
      <c r="D21" s="4">
        <v>23.52</v>
      </c>
      <c r="E21" s="4">
        <v>23.48</v>
      </c>
      <c r="F21" s="4">
        <v>26.52</v>
      </c>
      <c r="G21" s="12">
        <v>26.8</v>
      </c>
      <c r="H21" s="17">
        <v>26.87</v>
      </c>
      <c r="I21" s="17">
        <v>7.46</v>
      </c>
      <c r="J21" s="4">
        <v>7.45</v>
      </c>
      <c r="K21" s="4">
        <v>7.4</v>
      </c>
      <c r="L21" s="4">
        <v>3.25</v>
      </c>
      <c r="M21" s="17">
        <v>3.13</v>
      </c>
      <c r="N21" s="17">
        <v>2.87</v>
      </c>
      <c r="O21" s="38">
        <v>1.2</v>
      </c>
      <c r="P21" s="17">
        <v>2.1</v>
      </c>
      <c r="Q21" s="38">
        <v>22.6</v>
      </c>
      <c r="S21" s="40">
        <v>64</v>
      </c>
      <c r="T21" s="74">
        <v>1</v>
      </c>
      <c r="U21" s="95" t="s">
        <v>138</v>
      </c>
      <c r="V21" s="95" t="s">
        <v>139</v>
      </c>
      <c r="W21" s="18">
        <v>1.67</v>
      </c>
      <c r="X21" s="18">
        <v>1.67</v>
      </c>
      <c r="Y21" s="18">
        <v>1.67</v>
      </c>
      <c r="Z21">
        <v>0</v>
      </c>
      <c r="AA21">
        <v>3</v>
      </c>
      <c r="AB21">
        <v>1</v>
      </c>
      <c r="AC21">
        <v>6</v>
      </c>
      <c r="AD21">
        <v>0</v>
      </c>
      <c r="AE21">
        <v>4</v>
      </c>
      <c r="AF21">
        <v>1</v>
      </c>
      <c r="AG21">
        <v>2</v>
      </c>
      <c r="AH21">
        <v>3</v>
      </c>
    </row>
    <row r="22" spans="1:34" ht="12.75">
      <c r="A22" t="s">
        <v>51</v>
      </c>
      <c r="B22" s="2">
        <v>41505</v>
      </c>
      <c r="C22" s="94">
        <v>22.78</v>
      </c>
      <c r="D22" s="4">
        <v>22.77</v>
      </c>
      <c r="E22" s="4">
        <v>22.68</v>
      </c>
      <c r="F22" s="4">
        <v>26.92</v>
      </c>
      <c r="G22" s="4">
        <v>26.92</v>
      </c>
      <c r="H22" s="17">
        <v>26.91</v>
      </c>
      <c r="I22" s="17">
        <v>7.59</v>
      </c>
      <c r="J22" s="4">
        <v>7.57</v>
      </c>
      <c r="K22" s="4">
        <v>7.54</v>
      </c>
      <c r="L22" s="4">
        <v>5.31</v>
      </c>
      <c r="M22" s="17">
        <v>5.35</v>
      </c>
      <c r="N22" s="17">
        <v>5.45</v>
      </c>
      <c r="O22" s="38">
        <v>1.2</v>
      </c>
      <c r="P22" s="17">
        <v>3.8</v>
      </c>
      <c r="Q22" s="38">
        <v>23.4</v>
      </c>
      <c r="S22" s="40">
        <v>3</v>
      </c>
      <c r="T22" s="96">
        <v>1</v>
      </c>
      <c r="U22" s="31"/>
      <c r="V22" s="31"/>
      <c r="W22" s="31"/>
      <c r="X22" s="31"/>
      <c r="Y22" s="31"/>
      <c r="Z22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0</v>
      </c>
      <c r="AG22">
        <v>6</v>
      </c>
      <c r="AH22">
        <v>2</v>
      </c>
    </row>
    <row r="23" spans="1:34" ht="12.75">
      <c r="A23" t="s">
        <v>51</v>
      </c>
      <c r="B23" s="2">
        <v>41513</v>
      </c>
      <c r="C23" s="18">
        <v>23.27</v>
      </c>
      <c r="D23" s="94">
        <v>23.26</v>
      </c>
      <c r="E23" s="4">
        <v>23.27</v>
      </c>
      <c r="F23" s="4">
        <v>27.08</v>
      </c>
      <c r="G23" s="4">
        <v>27.08</v>
      </c>
      <c r="H23" s="17">
        <v>27.08</v>
      </c>
      <c r="I23" s="17">
        <v>7.61</v>
      </c>
      <c r="J23" s="4">
        <v>7.61</v>
      </c>
      <c r="K23" s="4">
        <v>7.58</v>
      </c>
      <c r="L23" s="4">
        <v>5.52</v>
      </c>
      <c r="M23" s="17">
        <v>5.46</v>
      </c>
      <c r="N23" s="17">
        <v>5.42</v>
      </c>
      <c r="O23" s="38">
        <v>0.9</v>
      </c>
      <c r="P23" s="38">
        <v>2.2</v>
      </c>
      <c r="Q23" s="38">
        <v>26.6</v>
      </c>
      <c r="S23" s="40">
        <v>21</v>
      </c>
      <c r="T23" s="40">
        <v>29</v>
      </c>
      <c r="U23" s="31"/>
      <c r="V23" s="31"/>
      <c r="W23" s="31"/>
      <c r="X23" s="31"/>
      <c r="Y23" s="31"/>
      <c r="Z23">
        <v>2</v>
      </c>
      <c r="AA23">
        <v>2</v>
      </c>
      <c r="AB23">
        <v>5</v>
      </c>
      <c r="AC23">
        <v>3</v>
      </c>
      <c r="AD23">
        <v>2</v>
      </c>
      <c r="AE23">
        <v>4</v>
      </c>
      <c r="AF23">
        <v>2</v>
      </c>
      <c r="AG23">
        <v>8</v>
      </c>
      <c r="AH23">
        <v>3</v>
      </c>
    </row>
    <row r="24" spans="1:34" ht="12.75">
      <c r="A24" t="s">
        <v>51</v>
      </c>
      <c r="B24" s="2">
        <v>41520</v>
      </c>
      <c r="C24" s="4">
        <v>23.94</v>
      </c>
      <c r="D24" s="4">
        <v>23.97</v>
      </c>
      <c r="E24" s="4">
        <v>23.91</v>
      </c>
      <c r="F24" s="4">
        <v>27.25</v>
      </c>
      <c r="G24" s="4">
        <v>27.25</v>
      </c>
      <c r="H24" s="17">
        <v>27.46</v>
      </c>
      <c r="I24" s="17">
        <v>7.46</v>
      </c>
      <c r="J24" s="4">
        <v>7.46</v>
      </c>
      <c r="K24" s="4">
        <v>7.3</v>
      </c>
      <c r="L24" s="4">
        <v>4.32</v>
      </c>
      <c r="M24" s="17">
        <v>4.39</v>
      </c>
      <c r="N24" s="17">
        <v>4.21</v>
      </c>
      <c r="O24" s="38">
        <v>1.3</v>
      </c>
      <c r="P24" s="38">
        <v>3.7</v>
      </c>
      <c r="Q24" s="38">
        <v>23.4</v>
      </c>
      <c r="S24" s="40">
        <v>90</v>
      </c>
      <c r="T24" s="40">
        <v>23</v>
      </c>
      <c r="U24" s="51">
        <v>0.082</v>
      </c>
      <c r="V24" s="51">
        <v>0.036</v>
      </c>
      <c r="W24" s="31">
        <v>2.21</v>
      </c>
      <c r="X24" s="31">
        <v>2.13</v>
      </c>
      <c r="Y24" s="31">
        <v>2.25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7</v>
      </c>
      <c r="AH24" s="11">
        <v>6</v>
      </c>
    </row>
    <row r="25" spans="1:34" ht="12.75">
      <c r="A25" t="s">
        <v>51</v>
      </c>
      <c r="B25" s="196" t="s">
        <v>144</v>
      </c>
      <c r="C25" s="18">
        <v>21.37</v>
      </c>
      <c r="D25" s="4">
        <v>21.63</v>
      </c>
      <c r="E25" s="4">
        <v>22.08</v>
      </c>
      <c r="F25" s="4">
        <v>27</v>
      </c>
      <c r="G25" s="4">
        <v>27.08</v>
      </c>
      <c r="H25" s="17">
        <v>27.39</v>
      </c>
      <c r="I25" s="17">
        <v>7.7</v>
      </c>
      <c r="J25" s="4">
        <v>7.71</v>
      </c>
      <c r="K25" s="4">
        <v>7.7</v>
      </c>
      <c r="L25" s="4">
        <v>5.41</v>
      </c>
      <c r="M25" s="17">
        <v>5.79</v>
      </c>
      <c r="N25" s="17">
        <v>5.76</v>
      </c>
      <c r="O25" s="38">
        <v>1.2</v>
      </c>
      <c r="P25" s="38">
        <v>2.2</v>
      </c>
      <c r="Q25" s="12">
        <v>18.3</v>
      </c>
      <c r="S25" s="6">
        <v>23</v>
      </c>
      <c r="T25" s="6">
        <v>4</v>
      </c>
      <c r="U25" s="95"/>
      <c r="V25" s="31"/>
      <c r="W25" s="31"/>
      <c r="X25" s="31"/>
      <c r="Y25" s="31"/>
      <c r="Z25" s="6">
        <v>0</v>
      </c>
      <c r="AA25" s="6">
        <v>2</v>
      </c>
      <c r="AB25" s="6">
        <v>3</v>
      </c>
      <c r="AC25" s="6">
        <v>6</v>
      </c>
      <c r="AD25" s="6">
        <v>0</v>
      </c>
      <c r="AE25" s="6">
        <v>1</v>
      </c>
      <c r="AF25" s="6">
        <v>1</v>
      </c>
      <c r="AG25" s="6">
        <v>2</v>
      </c>
      <c r="AH25" s="6">
        <v>1</v>
      </c>
    </row>
    <row r="26" spans="1:34" ht="12.75">
      <c r="A26" t="s">
        <v>51</v>
      </c>
      <c r="B26" s="2">
        <v>41533</v>
      </c>
      <c r="C26" s="4">
        <v>21.2</v>
      </c>
      <c r="D26" s="4">
        <v>21.22</v>
      </c>
      <c r="E26" s="4">
        <v>21.23</v>
      </c>
      <c r="F26" s="4">
        <v>27.28</v>
      </c>
      <c r="G26" s="4">
        <v>27.28</v>
      </c>
      <c r="H26" s="17">
        <v>27.28</v>
      </c>
      <c r="I26" s="17">
        <v>7.85</v>
      </c>
      <c r="J26" s="4">
        <v>7.84</v>
      </c>
      <c r="K26" s="4">
        <v>7.84</v>
      </c>
      <c r="L26" s="4">
        <v>6.14</v>
      </c>
      <c r="M26" s="17">
        <v>6.09</v>
      </c>
      <c r="N26" s="17">
        <v>6.13</v>
      </c>
      <c r="O26" s="38">
        <v>1.5</v>
      </c>
      <c r="P26" s="38">
        <v>3.4</v>
      </c>
      <c r="Q26" s="38">
        <v>18.1</v>
      </c>
      <c r="S26" s="40">
        <v>11</v>
      </c>
      <c r="T26" s="40">
        <v>2</v>
      </c>
      <c r="U26" s="31"/>
      <c r="V26" s="31"/>
      <c r="W26" s="31"/>
      <c r="X26" s="31"/>
      <c r="Y26" s="31"/>
      <c r="Z26" s="6">
        <v>0</v>
      </c>
      <c r="AA26" s="6">
        <v>2</v>
      </c>
      <c r="AB26" s="6">
        <v>5</v>
      </c>
      <c r="AC26" s="6">
        <v>6</v>
      </c>
      <c r="AD26" s="6">
        <v>0</v>
      </c>
      <c r="AE26" s="6">
        <v>4</v>
      </c>
      <c r="AF26" s="6">
        <v>1</v>
      </c>
      <c r="AG26" s="6">
        <v>8</v>
      </c>
      <c r="AH26" s="6">
        <v>4</v>
      </c>
    </row>
    <row r="27" spans="1:34" ht="12.75">
      <c r="A27" t="s">
        <v>51</v>
      </c>
      <c r="B27" s="2">
        <v>41540</v>
      </c>
      <c r="C27" s="18">
        <v>16.61</v>
      </c>
      <c r="D27" s="4">
        <v>16.67</v>
      </c>
      <c r="E27" s="4">
        <v>18.21</v>
      </c>
      <c r="F27" s="4">
        <v>24.98</v>
      </c>
      <c r="G27" s="4">
        <v>25.06</v>
      </c>
      <c r="H27" s="17">
        <v>26.58</v>
      </c>
      <c r="I27" s="17">
        <v>7.87</v>
      </c>
      <c r="J27" s="4">
        <v>7.93</v>
      </c>
      <c r="K27" s="4">
        <v>7.94</v>
      </c>
      <c r="L27" s="4">
        <v>6.42</v>
      </c>
      <c r="M27" s="17">
        <v>6.6</v>
      </c>
      <c r="N27" s="17">
        <v>6.93</v>
      </c>
      <c r="O27" s="38">
        <v>0.2</v>
      </c>
      <c r="P27" s="38">
        <v>2.3</v>
      </c>
      <c r="Q27" s="38">
        <v>12.6</v>
      </c>
      <c r="S27" s="40">
        <v>280</v>
      </c>
      <c r="T27" s="40">
        <v>90</v>
      </c>
      <c r="U27" s="31"/>
      <c r="V27" s="31"/>
      <c r="W27" s="31"/>
      <c r="X27" s="31"/>
      <c r="Y27" s="31"/>
      <c r="Z27" s="6">
        <v>0</v>
      </c>
      <c r="AA27" s="6">
        <v>3</v>
      </c>
      <c r="AB27" s="6">
        <v>1</v>
      </c>
      <c r="AC27" s="6">
        <v>6</v>
      </c>
      <c r="AD27" s="6">
        <v>2</v>
      </c>
      <c r="AE27" s="6">
        <v>0</v>
      </c>
      <c r="AF27" s="6">
        <v>2</v>
      </c>
      <c r="AG27" s="6">
        <v>8</v>
      </c>
      <c r="AH27" s="6">
        <v>1</v>
      </c>
    </row>
    <row r="28" spans="1:34" ht="12.75">
      <c r="A28" t="s">
        <v>51</v>
      </c>
      <c r="B28" s="2">
        <v>41547</v>
      </c>
      <c r="C28" s="94">
        <v>19.24</v>
      </c>
      <c r="D28" s="4">
        <v>19.21</v>
      </c>
      <c r="E28" s="4">
        <v>18.94</v>
      </c>
      <c r="F28" s="4">
        <v>27.55</v>
      </c>
      <c r="G28" s="4">
        <v>27.48</v>
      </c>
      <c r="H28" s="17">
        <v>27.61</v>
      </c>
      <c r="I28" s="17">
        <v>8.21</v>
      </c>
      <c r="J28" s="4">
        <v>8.2</v>
      </c>
      <c r="K28" s="4">
        <v>8.16</v>
      </c>
      <c r="L28" s="4">
        <v>7.92</v>
      </c>
      <c r="M28" s="17">
        <v>7.84</v>
      </c>
      <c r="N28" s="17">
        <v>7.61</v>
      </c>
      <c r="O28" s="38">
        <v>2</v>
      </c>
      <c r="P28" s="38">
        <v>3.4</v>
      </c>
      <c r="Q28" s="38">
        <v>19</v>
      </c>
      <c r="S28" s="40">
        <v>5</v>
      </c>
      <c r="T28" s="96" t="s">
        <v>101</v>
      </c>
      <c r="U28" s="31"/>
      <c r="V28" s="31"/>
      <c r="W28" s="31"/>
      <c r="X28" s="31"/>
      <c r="Y28" s="31"/>
      <c r="Z28" s="6">
        <v>0</v>
      </c>
      <c r="AA28" s="6">
        <v>2</v>
      </c>
      <c r="AB28" s="6">
        <v>5</v>
      </c>
      <c r="AC28" s="6">
        <v>6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</row>
    <row r="29" spans="1:34" ht="12.75">
      <c r="A29" t="s">
        <v>51</v>
      </c>
      <c r="B29" s="2">
        <v>41554</v>
      </c>
      <c r="C29" s="4">
        <v>20.33</v>
      </c>
      <c r="D29" s="4">
        <v>20.33</v>
      </c>
      <c r="E29" s="4">
        <v>20.37</v>
      </c>
      <c r="F29" s="4">
        <v>27.94</v>
      </c>
      <c r="G29" s="4">
        <v>27.81</v>
      </c>
      <c r="H29" s="17">
        <v>27.81</v>
      </c>
      <c r="I29" s="17">
        <v>7.94</v>
      </c>
      <c r="J29" s="4">
        <v>7.95</v>
      </c>
      <c r="K29" s="4">
        <v>7.96</v>
      </c>
      <c r="L29" s="4">
        <v>6</v>
      </c>
      <c r="M29" s="17">
        <v>6.05</v>
      </c>
      <c r="N29" s="17">
        <v>5.96</v>
      </c>
      <c r="O29" s="38">
        <v>1.7</v>
      </c>
      <c r="P29" s="38">
        <v>2.6</v>
      </c>
      <c r="Q29" s="38">
        <v>22.1</v>
      </c>
      <c r="S29" s="11">
        <v>70</v>
      </c>
      <c r="T29" s="11">
        <v>70</v>
      </c>
      <c r="U29" s="95" t="s">
        <v>138</v>
      </c>
      <c r="V29" s="95" t="s">
        <v>139</v>
      </c>
      <c r="W29" s="31">
        <v>0.989</v>
      </c>
      <c r="X29" s="31">
        <v>0.989</v>
      </c>
      <c r="Y29" s="31">
        <v>0.989</v>
      </c>
      <c r="Z29" s="6">
        <v>0</v>
      </c>
      <c r="AA29" s="6">
        <v>4</v>
      </c>
      <c r="AB29" s="6">
        <v>5</v>
      </c>
      <c r="AC29" s="6">
        <v>6</v>
      </c>
      <c r="AD29" s="6">
        <v>2</v>
      </c>
      <c r="AE29" s="6">
        <v>4</v>
      </c>
      <c r="AF29" s="6">
        <v>1</v>
      </c>
      <c r="AG29" s="6">
        <v>6</v>
      </c>
      <c r="AH29" s="6">
        <v>3</v>
      </c>
    </row>
    <row r="30" spans="1:34" ht="12.75">
      <c r="A30" t="s">
        <v>51</v>
      </c>
      <c r="B30" s="2">
        <v>41562</v>
      </c>
      <c r="C30" s="4">
        <v>16.63</v>
      </c>
      <c r="D30" s="4">
        <v>16.61</v>
      </c>
      <c r="E30" s="4">
        <v>16.98</v>
      </c>
      <c r="F30" s="4">
        <v>27.86</v>
      </c>
      <c r="G30" s="4">
        <v>27.78</v>
      </c>
      <c r="H30" s="17">
        <v>28.01</v>
      </c>
      <c r="I30" s="17">
        <v>8.23</v>
      </c>
      <c r="J30" s="4">
        <v>8.26</v>
      </c>
      <c r="K30" s="4">
        <v>8.24</v>
      </c>
      <c r="L30" s="4">
        <v>7.54</v>
      </c>
      <c r="M30" s="17">
        <v>7.75</v>
      </c>
      <c r="N30" s="4">
        <v>7.53</v>
      </c>
      <c r="O30" s="38">
        <v>2.1</v>
      </c>
      <c r="P30" s="38">
        <v>4.1</v>
      </c>
      <c r="Q30" s="38">
        <v>17</v>
      </c>
      <c r="S30" s="11">
        <v>23</v>
      </c>
      <c r="T30" s="11">
        <v>26</v>
      </c>
      <c r="U30" s="31"/>
      <c r="V30" s="31"/>
      <c r="W30" s="31"/>
      <c r="X30" s="31"/>
      <c r="Y30" s="31"/>
      <c r="Z30" s="6">
        <v>0</v>
      </c>
      <c r="AA30" s="6">
        <v>2</v>
      </c>
      <c r="AB30" s="6">
        <v>5</v>
      </c>
      <c r="AC30" s="6">
        <v>6</v>
      </c>
      <c r="AD30" s="6">
        <v>0</v>
      </c>
      <c r="AE30" s="6">
        <v>1</v>
      </c>
      <c r="AF30" s="6">
        <v>0</v>
      </c>
      <c r="AG30" s="6">
        <v>0</v>
      </c>
      <c r="AH30" s="6">
        <v>1</v>
      </c>
    </row>
    <row r="31" spans="1:34" ht="12.75">
      <c r="A31" t="s">
        <v>51</v>
      </c>
      <c r="B31" s="2">
        <v>41568</v>
      </c>
      <c r="C31" s="94">
        <v>15.05</v>
      </c>
      <c r="D31" s="4">
        <v>14.89</v>
      </c>
      <c r="E31" s="4"/>
      <c r="F31" s="4">
        <v>27.64</v>
      </c>
      <c r="G31" s="4">
        <v>27.63</v>
      </c>
      <c r="I31" s="17">
        <v>8.24</v>
      </c>
      <c r="J31" s="4">
        <v>8.17</v>
      </c>
      <c r="L31" s="4">
        <v>7.46</v>
      </c>
      <c r="M31" s="17">
        <v>7.48</v>
      </c>
      <c r="N31" s="17"/>
      <c r="O31" s="38">
        <v>2.3</v>
      </c>
      <c r="P31" s="38">
        <v>1.8</v>
      </c>
      <c r="Q31" s="38">
        <v>13.8</v>
      </c>
      <c r="S31" s="11">
        <v>19</v>
      </c>
      <c r="T31" s="11">
        <v>8</v>
      </c>
      <c r="U31" s="31"/>
      <c r="V31" s="31"/>
      <c r="W31" s="31"/>
      <c r="X31" s="31"/>
      <c r="Y31" s="31"/>
      <c r="Z31" s="11">
        <v>0</v>
      </c>
      <c r="AA31" s="6">
        <v>4</v>
      </c>
      <c r="AB31" s="6">
        <v>5</v>
      </c>
      <c r="AC31" s="6">
        <v>6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</row>
    <row r="32" spans="1:34" ht="12.75">
      <c r="A32" s="98" t="s">
        <v>51</v>
      </c>
      <c r="B32" s="2">
        <v>41576</v>
      </c>
      <c r="C32" s="4">
        <v>12.71</v>
      </c>
      <c r="D32" s="4">
        <v>12.62</v>
      </c>
      <c r="E32" s="4">
        <v>12.81</v>
      </c>
      <c r="F32" s="4">
        <v>27.44</v>
      </c>
      <c r="G32" s="4">
        <v>27.87</v>
      </c>
      <c r="H32" s="4">
        <v>27.95</v>
      </c>
      <c r="I32" s="4">
        <v>8.5</v>
      </c>
      <c r="J32" s="4">
        <v>8.51</v>
      </c>
      <c r="K32" s="4">
        <v>8.49</v>
      </c>
      <c r="L32" s="17">
        <v>8.57</v>
      </c>
      <c r="M32" s="17">
        <v>8.47</v>
      </c>
      <c r="N32" s="17">
        <v>8.28</v>
      </c>
      <c r="O32" s="38">
        <v>2.4</v>
      </c>
      <c r="P32" s="38">
        <v>2.8</v>
      </c>
      <c r="Q32" s="38">
        <v>11.9</v>
      </c>
      <c r="S32" s="11">
        <v>24</v>
      </c>
      <c r="T32" s="11">
        <v>6</v>
      </c>
      <c r="U32" s="31"/>
      <c r="V32" s="31"/>
      <c r="W32" s="31"/>
      <c r="X32" s="31"/>
      <c r="Y32" s="31"/>
      <c r="Z32" s="6">
        <v>0</v>
      </c>
      <c r="AA32" s="6">
        <v>2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/>
      <c r="AH32" s="6">
        <v>1</v>
      </c>
    </row>
    <row r="33" spans="1:25" ht="12.75">
      <c r="A33" s="46" t="s">
        <v>64</v>
      </c>
      <c r="B33" s="2"/>
      <c r="C33" s="4"/>
      <c r="D33" s="4"/>
      <c r="E33" s="4"/>
      <c r="F33" s="4"/>
      <c r="G33" s="4"/>
      <c r="H33" s="4"/>
      <c r="I33" s="4"/>
      <c r="J33" s="4"/>
      <c r="K33" s="4"/>
      <c r="L33" s="17"/>
      <c r="M33" s="17"/>
      <c r="N33" s="17"/>
      <c r="O33" s="17"/>
      <c r="P33" s="38"/>
      <c r="Q33" s="38"/>
      <c r="S33" s="11"/>
      <c r="T33" s="11"/>
      <c r="U33" s="31"/>
      <c r="V33" s="31"/>
      <c r="W33" s="31"/>
      <c r="X33" s="31"/>
      <c r="Y33" s="31"/>
    </row>
    <row r="34" spans="2:20" ht="12.75">
      <c r="B34" s="2"/>
      <c r="C34" s="17"/>
      <c r="D34" s="17"/>
      <c r="E34" s="4"/>
      <c r="F34" s="4"/>
      <c r="G34" s="4"/>
      <c r="H34" s="4"/>
      <c r="I34" s="4"/>
      <c r="J34" s="4"/>
      <c r="K34" s="4"/>
      <c r="L34" s="17"/>
      <c r="M34" s="4"/>
      <c r="N34" s="4"/>
      <c r="O34" s="8"/>
      <c r="P34" s="8"/>
      <c r="Q34" s="38"/>
      <c r="S34" s="6"/>
      <c r="T34" s="6"/>
    </row>
    <row r="35" spans="2:20" ht="12.75">
      <c r="B35" s="52"/>
      <c r="C35" s="67"/>
      <c r="D35" s="68"/>
      <c r="E35" s="68"/>
      <c r="F35" s="68"/>
      <c r="G35" s="4"/>
      <c r="H35" s="4"/>
      <c r="I35" s="4"/>
      <c r="J35" s="4"/>
      <c r="K35" s="4"/>
      <c r="L35" s="17"/>
      <c r="M35" s="17"/>
      <c r="N35" s="17"/>
      <c r="O35" s="8"/>
      <c r="P35" s="8"/>
      <c r="Q35" s="38"/>
      <c r="S35" s="6"/>
      <c r="T35" s="6"/>
    </row>
    <row r="36" spans="1:34" s="44" customFormat="1" ht="12.75">
      <c r="A36" s="72" t="s">
        <v>64</v>
      </c>
      <c r="B36" s="66"/>
      <c r="C36" s="17"/>
      <c r="D36" s="17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14" ht="12.75">
      <c r="B37" s="2"/>
      <c r="C37" s="17"/>
      <c r="D37" s="17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2.75">
      <c r="B38" s="2"/>
      <c r="C38" s="17"/>
      <c r="D38" s="17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ht="12.75">
      <c r="C39" s="17"/>
      <c r="D39" s="17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ht="12.75">
      <c r="C40" s="17"/>
      <c r="D40" s="17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ht="12.75">
      <c r="C41" s="17"/>
      <c r="D41" s="17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ht="12.75">
      <c r="C42" s="8"/>
      <c r="D42" s="8"/>
      <c r="G42" s="4"/>
      <c r="H42" s="4"/>
      <c r="I42" s="4"/>
      <c r="J42" s="4"/>
      <c r="K42" s="4"/>
      <c r="L42" s="4"/>
      <c r="M42" s="4"/>
      <c r="N42" s="4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2"/>
  <sheetViews>
    <sheetView zoomScalePageLayoutView="0" workbookViewId="0" topLeftCell="A1">
      <pane xSplit="2" ySplit="2" topLeftCell="O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0" sqref="I20"/>
    </sheetView>
  </sheetViews>
  <sheetFormatPr defaultColWidth="9.140625" defaultRowHeight="12.75"/>
  <cols>
    <col min="2" max="2" width="10.140625" style="0" bestFit="1" customWidth="1"/>
    <col min="3" max="3" width="11.57421875" style="0" customWidth="1"/>
    <col min="17" max="17" width="9.140625" style="12" customWidth="1"/>
    <col min="18" max="19" width="9.140625" style="37" customWidth="1"/>
    <col min="20" max="20" width="10.57421875" style="37" customWidth="1"/>
    <col min="21" max="25" width="9.140625" style="37" customWidth="1"/>
    <col min="28" max="28" width="7.57421875" style="0" customWidth="1"/>
    <col min="29" max="29" width="10.140625" style="0" customWidth="1"/>
    <col min="30" max="30" width="9.00390625" style="0" customWidth="1"/>
    <col min="32" max="32" width="7.140625" style="0" customWidth="1"/>
  </cols>
  <sheetData>
    <row r="1" ht="12.75">
      <c r="B1" s="46" t="s">
        <v>87</v>
      </c>
    </row>
    <row r="2" spans="2:36" ht="63.75">
      <c r="B2" s="1" t="s">
        <v>0</v>
      </c>
      <c r="C2" s="1" t="s">
        <v>1</v>
      </c>
      <c r="D2" s="1" t="s">
        <v>23</v>
      </c>
      <c r="E2" s="1" t="s">
        <v>2</v>
      </c>
      <c r="F2" s="1" t="s">
        <v>3</v>
      </c>
      <c r="G2" s="1" t="s">
        <v>26</v>
      </c>
      <c r="H2" s="1" t="s">
        <v>4</v>
      </c>
      <c r="I2" s="1" t="s">
        <v>40</v>
      </c>
      <c r="J2" s="1" t="s">
        <v>43</v>
      </c>
      <c r="K2" s="1" t="s">
        <v>42</v>
      </c>
      <c r="L2" s="1" t="s">
        <v>5</v>
      </c>
      <c r="M2" s="1" t="s">
        <v>27</v>
      </c>
      <c r="N2" s="1" t="s">
        <v>6</v>
      </c>
      <c r="O2" s="1" t="s">
        <v>7</v>
      </c>
      <c r="P2" s="1" t="s">
        <v>8</v>
      </c>
      <c r="Q2" s="56" t="s">
        <v>9</v>
      </c>
      <c r="R2" s="77" t="s">
        <v>28</v>
      </c>
      <c r="S2" s="77" t="s">
        <v>10</v>
      </c>
      <c r="T2" s="77" t="s">
        <v>29</v>
      </c>
      <c r="U2" s="77" t="s">
        <v>11</v>
      </c>
      <c r="V2" s="77" t="s">
        <v>12</v>
      </c>
      <c r="W2" s="77" t="s">
        <v>13</v>
      </c>
      <c r="X2" s="77" t="s">
        <v>14</v>
      </c>
      <c r="Y2" s="77" t="s">
        <v>44</v>
      </c>
      <c r="Z2" s="1" t="s">
        <v>15</v>
      </c>
      <c r="AA2" s="1" t="s">
        <v>16</v>
      </c>
      <c r="AB2" s="1" t="s">
        <v>18</v>
      </c>
      <c r="AC2" s="1" t="s">
        <v>17</v>
      </c>
      <c r="AD2" s="1" t="s">
        <v>32</v>
      </c>
      <c r="AE2" s="1" t="s">
        <v>19</v>
      </c>
      <c r="AF2" s="1" t="s">
        <v>21</v>
      </c>
      <c r="AG2" s="1" t="s">
        <v>22</v>
      </c>
      <c r="AH2" s="1" t="s">
        <v>20</v>
      </c>
      <c r="AI2" s="1"/>
      <c r="AJ2" s="1"/>
    </row>
    <row r="3" spans="1:34" ht="12.75">
      <c r="A3" t="s">
        <v>52</v>
      </c>
      <c r="B3" s="2">
        <v>41372</v>
      </c>
      <c r="C3" s="94">
        <v>7.19</v>
      </c>
      <c r="D3">
        <v>7.15</v>
      </c>
      <c r="E3">
        <v>6.98</v>
      </c>
      <c r="F3">
        <v>25.37</v>
      </c>
      <c r="G3">
        <v>25.43</v>
      </c>
      <c r="H3">
        <v>25.49</v>
      </c>
      <c r="I3" s="113">
        <v>8.34</v>
      </c>
      <c r="J3" s="113">
        <v>8.31</v>
      </c>
      <c r="K3" s="113">
        <v>8.26</v>
      </c>
      <c r="O3">
        <v>3.5</v>
      </c>
      <c r="P3">
        <v>3.7</v>
      </c>
      <c r="Q3" s="12">
        <v>14.2</v>
      </c>
      <c r="S3" s="11" t="s">
        <v>101</v>
      </c>
      <c r="T3" s="31" t="s">
        <v>101</v>
      </c>
      <c r="U3" s="95" t="s">
        <v>103</v>
      </c>
      <c r="V3" s="31">
        <v>0.097</v>
      </c>
      <c r="W3" s="31">
        <v>1.21</v>
      </c>
      <c r="X3" s="31">
        <v>1.21</v>
      </c>
      <c r="Y3" s="31">
        <v>1.31</v>
      </c>
      <c r="AA3">
        <v>4</v>
      </c>
      <c r="AB3">
        <v>4</v>
      </c>
      <c r="AC3">
        <v>6</v>
      </c>
      <c r="AD3">
        <v>0</v>
      </c>
      <c r="AE3">
        <v>0</v>
      </c>
      <c r="AF3">
        <v>0</v>
      </c>
      <c r="AG3">
        <v>0</v>
      </c>
      <c r="AH3">
        <v>1</v>
      </c>
    </row>
    <row r="4" spans="1:33" ht="12.75">
      <c r="A4" t="s">
        <v>52</v>
      </c>
      <c r="B4" s="2">
        <v>41379</v>
      </c>
      <c r="C4" s="98">
        <v>8.78</v>
      </c>
      <c r="D4" s="4"/>
      <c r="E4" s="4">
        <v>8.76</v>
      </c>
      <c r="F4">
        <v>25.52</v>
      </c>
      <c r="G4" s="4"/>
      <c r="H4" s="4">
        <v>25.52</v>
      </c>
      <c r="I4" s="110">
        <v>8.54</v>
      </c>
      <c r="J4" s="110"/>
      <c r="K4" s="110">
        <v>8.51</v>
      </c>
      <c r="L4" s="4">
        <v>7.79</v>
      </c>
      <c r="M4" s="4"/>
      <c r="N4" s="4">
        <v>7.73</v>
      </c>
      <c r="O4" s="12">
        <v>1.2</v>
      </c>
      <c r="P4" s="12">
        <v>1.2</v>
      </c>
      <c r="Q4" s="12">
        <v>8.4</v>
      </c>
      <c r="S4" s="96" t="s">
        <v>101</v>
      </c>
      <c r="T4" s="95" t="s">
        <v>101</v>
      </c>
      <c r="U4" s="31"/>
      <c r="V4" s="31"/>
      <c r="W4" s="31"/>
      <c r="X4" s="31"/>
      <c r="Y4" s="31"/>
      <c r="AA4">
        <v>2</v>
      </c>
      <c r="AF4">
        <v>1</v>
      </c>
      <c r="AG4">
        <v>1</v>
      </c>
    </row>
    <row r="5" spans="1:34" ht="15">
      <c r="A5" t="s">
        <v>52</v>
      </c>
      <c r="B5" s="2">
        <v>41386</v>
      </c>
      <c r="C5" s="212" t="s">
        <v>113</v>
      </c>
      <c r="D5" s="212"/>
      <c r="E5" s="212"/>
      <c r="F5" s="212"/>
      <c r="G5" s="212"/>
      <c r="H5" s="130"/>
      <c r="I5" s="130"/>
      <c r="J5" s="130"/>
      <c r="K5" s="130"/>
      <c r="L5" s="130"/>
      <c r="M5" s="130"/>
      <c r="N5" s="130"/>
      <c r="O5" s="137"/>
      <c r="P5" s="137"/>
      <c r="Q5" s="137"/>
      <c r="R5" s="131"/>
      <c r="S5" s="132"/>
      <c r="T5" s="133"/>
      <c r="U5" s="133"/>
      <c r="V5" s="133"/>
      <c r="W5" s="133"/>
      <c r="X5" s="133"/>
      <c r="Y5" s="133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12.75">
      <c r="A6" t="s">
        <v>52</v>
      </c>
      <c r="B6" s="2">
        <v>41394</v>
      </c>
      <c r="C6" s="207">
        <v>10.71</v>
      </c>
      <c r="F6">
        <v>25.81</v>
      </c>
      <c r="I6" s="113">
        <v>9.46</v>
      </c>
      <c r="J6" s="113"/>
      <c r="K6" s="113"/>
      <c r="L6">
        <v>5.11</v>
      </c>
      <c r="O6">
        <v>2.1</v>
      </c>
      <c r="P6">
        <v>1.4</v>
      </c>
      <c r="Q6" s="12">
        <v>13.6</v>
      </c>
      <c r="S6" s="103" t="s">
        <v>101</v>
      </c>
      <c r="T6" s="103" t="s">
        <v>101</v>
      </c>
      <c r="AA6">
        <v>3</v>
      </c>
      <c r="AB6">
        <v>4</v>
      </c>
      <c r="AD6">
        <v>2</v>
      </c>
      <c r="AE6">
        <v>3</v>
      </c>
      <c r="AF6">
        <v>1</v>
      </c>
      <c r="AG6">
        <v>2</v>
      </c>
      <c r="AH6">
        <v>2</v>
      </c>
    </row>
    <row r="7" spans="1:34" ht="12.75">
      <c r="A7" t="s">
        <v>52</v>
      </c>
      <c r="B7" s="2">
        <v>41400</v>
      </c>
      <c r="C7" s="94">
        <v>13.43</v>
      </c>
      <c r="D7" s="4">
        <v>13.42</v>
      </c>
      <c r="E7" s="4">
        <v>13.39</v>
      </c>
      <c r="F7" s="4">
        <v>25.85</v>
      </c>
      <c r="G7" s="4">
        <v>25.82</v>
      </c>
      <c r="H7" s="17">
        <v>25.89</v>
      </c>
      <c r="I7" s="110">
        <v>9.61</v>
      </c>
      <c r="J7" s="110">
        <v>9.4</v>
      </c>
      <c r="K7" s="110">
        <v>9.61</v>
      </c>
      <c r="L7" s="17">
        <v>10.29</v>
      </c>
      <c r="M7" s="17">
        <v>9.81</v>
      </c>
      <c r="N7" s="4">
        <v>10.95</v>
      </c>
      <c r="O7" s="4">
        <v>2.3</v>
      </c>
      <c r="P7" s="12">
        <v>2.5</v>
      </c>
      <c r="Q7" s="12">
        <v>10.6</v>
      </c>
      <c r="R7" s="125"/>
      <c r="S7" s="96" t="s">
        <v>101</v>
      </c>
      <c r="T7" s="11" t="s">
        <v>101</v>
      </c>
      <c r="U7" s="51"/>
      <c r="V7" s="31"/>
      <c r="W7" s="31"/>
      <c r="X7" s="31"/>
      <c r="Y7" s="31"/>
      <c r="AA7">
        <v>4</v>
      </c>
      <c r="AB7">
        <v>5</v>
      </c>
      <c r="AC7">
        <v>6</v>
      </c>
      <c r="AD7">
        <v>2</v>
      </c>
      <c r="AE7">
        <v>3</v>
      </c>
      <c r="AF7">
        <v>3</v>
      </c>
      <c r="AG7">
        <v>2</v>
      </c>
      <c r="AH7">
        <v>2</v>
      </c>
    </row>
    <row r="8" spans="1:34" ht="12.75">
      <c r="A8" t="s">
        <v>52</v>
      </c>
      <c r="B8" s="2">
        <v>41407</v>
      </c>
      <c r="C8" s="18">
        <v>14.53</v>
      </c>
      <c r="D8" s="4">
        <v>14.49</v>
      </c>
      <c r="E8" s="4"/>
      <c r="F8" s="4">
        <v>25.45</v>
      </c>
      <c r="G8" s="4">
        <v>25.45</v>
      </c>
      <c r="H8" s="17"/>
      <c r="I8" s="110">
        <v>9.38</v>
      </c>
      <c r="J8" s="110">
        <v>9.31</v>
      </c>
      <c r="K8" s="110"/>
      <c r="L8" s="17">
        <v>6.78</v>
      </c>
      <c r="M8" s="17">
        <v>7.64</v>
      </c>
      <c r="N8" s="4"/>
      <c r="O8" s="4">
        <v>1.6</v>
      </c>
      <c r="P8" s="12">
        <v>1.5</v>
      </c>
      <c r="Q8" s="12">
        <v>10.6</v>
      </c>
      <c r="S8" s="11">
        <v>3</v>
      </c>
      <c r="T8" s="96">
        <v>2</v>
      </c>
      <c r="U8" s="95" t="s">
        <v>103</v>
      </c>
      <c r="V8" s="95" t="s">
        <v>103</v>
      </c>
      <c r="W8" s="31">
        <v>1.65</v>
      </c>
      <c r="X8" s="31">
        <v>1.65</v>
      </c>
      <c r="Y8" s="31">
        <v>1.65</v>
      </c>
      <c r="AA8">
        <v>4</v>
      </c>
      <c r="AB8">
        <v>3</v>
      </c>
      <c r="AD8">
        <v>2</v>
      </c>
      <c r="AE8">
        <v>1</v>
      </c>
      <c r="AF8">
        <v>2</v>
      </c>
      <c r="AG8">
        <v>8</v>
      </c>
      <c r="AH8">
        <v>1</v>
      </c>
    </row>
    <row r="9" spans="1:34" ht="12.75">
      <c r="A9" t="s">
        <v>52</v>
      </c>
      <c r="B9" s="2">
        <v>41414</v>
      </c>
      <c r="C9" s="94">
        <v>15.07</v>
      </c>
      <c r="D9" s="4">
        <v>14.93</v>
      </c>
      <c r="E9" s="4">
        <v>14.7</v>
      </c>
      <c r="F9" s="4">
        <v>25.61</v>
      </c>
      <c r="G9" s="4">
        <v>25.74</v>
      </c>
      <c r="H9" s="17">
        <v>25.81</v>
      </c>
      <c r="I9" s="110">
        <v>9.51</v>
      </c>
      <c r="J9" s="110">
        <v>9.51</v>
      </c>
      <c r="K9" s="110">
        <v>9.47</v>
      </c>
      <c r="L9" s="17">
        <v>5.15</v>
      </c>
      <c r="M9" s="17">
        <v>5.17</v>
      </c>
      <c r="N9" s="4">
        <v>7.32</v>
      </c>
      <c r="O9" s="4">
        <v>2.4</v>
      </c>
      <c r="P9" s="12">
        <v>2.8</v>
      </c>
      <c r="Q9" s="12">
        <v>18.8</v>
      </c>
      <c r="S9" s="11">
        <v>43</v>
      </c>
      <c r="T9" s="11">
        <v>32</v>
      </c>
      <c r="AA9">
        <v>2</v>
      </c>
      <c r="AB9">
        <v>5</v>
      </c>
      <c r="AD9">
        <v>0</v>
      </c>
      <c r="AF9">
        <v>0</v>
      </c>
      <c r="AH9">
        <v>6</v>
      </c>
    </row>
    <row r="10" spans="1:34" ht="12.75">
      <c r="A10" t="s">
        <v>52</v>
      </c>
      <c r="B10" s="2">
        <v>41422</v>
      </c>
      <c r="C10" s="94">
        <v>15.46</v>
      </c>
      <c r="D10" s="4"/>
      <c r="E10" s="4"/>
      <c r="F10" s="4">
        <v>25.7</v>
      </c>
      <c r="G10" s="4"/>
      <c r="H10" s="17"/>
      <c r="I10" s="110">
        <v>7.99</v>
      </c>
      <c r="J10" s="110"/>
      <c r="K10" s="110"/>
      <c r="L10" s="17">
        <v>8.24</v>
      </c>
      <c r="M10" s="17"/>
      <c r="N10" s="17"/>
      <c r="O10" s="17">
        <v>1.5</v>
      </c>
      <c r="P10" s="12">
        <v>1.4</v>
      </c>
      <c r="Q10" s="12">
        <v>16.6</v>
      </c>
      <c r="S10" s="11">
        <v>6</v>
      </c>
      <c r="T10" s="11" t="s">
        <v>101</v>
      </c>
      <c r="U10" s="31"/>
      <c r="V10" s="31"/>
      <c r="W10" s="31"/>
      <c r="X10" s="31"/>
      <c r="Y10" s="31"/>
      <c r="AA10">
        <v>4</v>
      </c>
      <c r="AB10">
        <v>3</v>
      </c>
      <c r="AC10">
        <v>6</v>
      </c>
      <c r="AD10">
        <v>0</v>
      </c>
      <c r="AE10">
        <v>0</v>
      </c>
      <c r="AF10">
        <v>0</v>
      </c>
      <c r="AG10">
        <v>2</v>
      </c>
      <c r="AH10">
        <v>1</v>
      </c>
    </row>
    <row r="11" spans="1:34" s="144" customFormat="1" ht="15">
      <c r="A11" s="144" t="s">
        <v>52</v>
      </c>
      <c r="B11" s="145">
        <v>41428</v>
      </c>
      <c r="C11" s="152"/>
      <c r="D11" s="152"/>
      <c r="E11" s="152"/>
      <c r="F11" s="152"/>
      <c r="G11" s="152"/>
      <c r="M11" s="152"/>
      <c r="N11" s="152"/>
      <c r="O11" s="152"/>
      <c r="P11" s="157"/>
      <c r="Q11" s="157" t="s">
        <v>99</v>
      </c>
      <c r="R11" s="149"/>
      <c r="S11" s="150"/>
      <c r="T11" s="150"/>
      <c r="U11" s="151"/>
      <c r="V11" s="151"/>
      <c r="W11" s="151"/>
      <c r="X11" s="151"/>
      <c r="Y11" s="151"/>
      <c r="Z11" s="156"/>
      <c r="AA11" s="156"/>
      <c r="AB11" s="156"/>
      <c r="AC11" s="156"/>
      <c r="AD11" s="156"/>
      <c r="AE11" s="156"/>
      <c r="AF11" s="156"/>
      <c r="AG11" s="156"/>
      <c r="AH11" s="156"/>
    </row>
    <row r="12" spans="1:34" ht="12.75">
      <c r="A12" t="s">
        <v>52</v>
      </c>
      <c r="B12" s="2">
        <v>41435</v>
      </c>
      <c r="C12">
        <v>18.29</v>
      </c>
      <c r="D12">
        <v>18.05</v>
      </c>
      <c r="E12">
        <v>17.87</v>
      </c>
      <c r="F12" s="4">
        <v>24.98</v>
      </c>
      <c r="G12" s="4">
        <v>25.11</v>
      </c>
      <c r="H12">
        <v>25.31</v>
      </c>
      <c r="I12" s="8">
        <v>7.89</v>
      </c>
      <c r="J12" s="8">
        <v>7.85</v>
      </c>
      <c r="K12" s="8">
        <v>7.83</v>
      </c>
      <c r="L12" s="17">
        <v>7.68</v>
      </c>
      <c r="M12" s="17">
        <v>7.41</v>
      </c>
      <c r="N12" s="17">
        <v>7.47</v>
      </c>
      <c r="O12" s="17">
        <v>1.7</v>
      </c>
      <c r="P12" s="38">
        <v>2.2</v>
      </c>
      <c r="Q12" s="38">
        <v>20.1</v>
      </c>
      <c r="R12" s="80">
        <v>18.29</v>
      </c>
      <c r="S12" s="40">
        <v>16</v>
      </c>
      <c r="T12" s="40">
        <v>7</v>
      </c>
      <c r="U12" s="95" t="s">
        <v>130</v>
      </c>
      <c r="V12" s="95" t="s">
        <v>131</v>
      </c>
      <c r="W12" s="31">
        <v>1.61</v>
      </c>
      <c r="X12" s="31">
        <v>1.61</v>
      </c>
      <c r="Y12" s="31">
        <v>1.61</v>
      </c>
      <c r="AA12">
        <v>4</v>
      </c>
      <c r="AB12">
        <v>5</v>
      </c>
      <c r="AD12">
        <v>0</v>
      </c>
      <c r="AF12">
        <v>1</v>
      </c>
      <c r="AG12">
        <v>2</v>
      </c>
      <c r="AH12">
        <v>3</v>
      </c>
    </row>
    <row r="13" spans="1:34" ht="12.75">
      <c r="A13" t="s">
        <v>52</v>
      </c>
      <c r="B13" s="2">
        <v>41442</v>
      </c>
      <c r="C13" s="4">
        <v>19.42</v>
      </c>
      <c r="D13" s="4">
        <v>19.07</v>
      </c>
      <c r="E13" s="4">
        <v>18.73</v>
      </c>
      <c r="F13" s="4">
        <v>24.81</v>
      </c>
      <c r="G13" s="4">
        <v>24.94</v>
      </c>
      <c r="H13" s="4">
        <v>25</v>
      </c>
      <c r="I13" s="8">
        <v>7.79</v>
      </c>
      <c r="J13" s="8">
        <v>7.77</v>
      </c>
      <c r="K13" s="8">
        <v>7.73</v>
      </c>
      <c r="L13" s="17">
        <v>7.49</v>
      </c>
      <c r="M13" s="17">
        <v>7.12</v>
      </c>
      <c r="N13" s="17">
        <v>7.14</v>
      </c>
      <c r="O13" s="17">
        <v>1.3</v>
      </c>
      <c r="P13" s="38">
        <v>2.1</v>
      </c>
      <c r="Q13" s="38">
        <v>27.1</v>
      </c>
      <c r="R13" s="37">
        <v>19.4</v>
      </c>
      <c r="S13" s="40">
        <v>19</v>
      </c>
      <c r="T13" s="40">
        <v>2</v>
      </c>
      <c r="U13" s="31"/>
      <c r="V13" s="31"/>
      <c r="W13" s="31"/>
      <c r="X13" s="31"/>
      <c r="Y13" s="31"/>
      <c r="Z13">
        <v>0</v>
      </c>
      <c r="AA13">
        <v>4</v>
      </c>
      <c r="AD13">
        <v>0</v>
      </c>
      <c r="AF13">
        <v>2</v>
      </c>
      <c r="AG13">
        <v>8</v>
      </c>
      <c r="AH13">
        <v>1</v>
      </c>
    </row>
    <row r="14" spans="1:34" ht="12.75">
      <c r="A14" t="s">
        <v>52</v>
      </c>
      <c r="B14" s="2">
        <v>41449</v>
      </c>
      <c r="C14" s="4">
        <v>22.13</v>
      </c>
      <c r="D14" s="4">
        <v>21.64</v>
      </c>
      <c r="E14" s="4">
        <v>21.58</v>
      </c>
      <c r="F14" s="4">
        <v>24.91</v>
      </c>
      <c r="G14" s="4">
        <v>24.89</v>
      </c>
      <c r="H14" s="4">
        <v>24.96</v>
      </c>
      <c r="I14" s="17">
        <v>7.9</v>
      </c>
      <c r="J14" s="17">
        <v>7.89</v>
      </c>
      <c r="K14" s="17">
        <v>7.86</v>
      </c>
      <c r="L14" s="17">
        <v>6.86</v>
      </c>
      <c r="M14" s="17">
        <v>6.55</v>
      </c>
      <c r="N14" s="17">
        <v>6.43</v>
      </c>
      <c r="O14" s="17">
        <v>0.9</v>
      </c>
      <c r="P14" s="38">
        <v>2.2</v>
      </c>
      <c r="Q14" s="38">
        <v>30.9</v>
      </c>
      <c r="R14" s="37">
        <v>22.13</v>
      </c>
      <c r="S14" s="40">
        <v>6</v>
      </c>
      <c r="T14" s="40">
        <v>1</v>
      </c>
      <c r="U14" s="31"/>
      <c r="V14" s="31"/>
      <c r="W14" s="31"/>
      <c r="X14" s="31"/>
      <c r="Y14" s="31"/>
      <c r="AA14">
        <v>4</v>
      </c>
      <c r="AB14">
        <v>3</v>
      </c>
      <c r="AC14">
        <v>6</v>
      </c>
      <c r="AD14">
        <v>0</v>
      </c>
      <c r="AE14">
        <v>0</v>
      </c>
      <c r="AF14">
        <v>1</v>
      </c>
      <c r="AG14">
        <v>6</v>
      </c>
      <c r="AH14">
        <v>1</v>
      </c>
    </row>
    <row r="15" spans="1:34" ht="12.75">
      <c r="A15" t="s">
        <v>76</v>
      </c>
      <c r="B15" s="2">
        <v>41456</v>
      </c>
      <c r="C15" s="4">
        <v>22.05</v>
      </c>
      <c r="D15" s="4">
        <v>21.58</v>
      </c>
      <c r="E15" s="4">
        <v>21.38</v>
      </c>
      <c r="F15" s="4">
        <v>25.62</v>
      </c>
      <c r="G15" s="4">
        <v>25.25</v>
      </c>
      <c r="H15" s="4">
        <v>25.38</v>
      </c>
      <c r="I15" s="17">
        <v>7.69</v>
      </c>
      <c r="J15" s="17">
        <v>7.69</v>
      </c>
      <c r="K15" s="17">
        <v>7.71</v>
      </c>
      <c r="L15" s="4">
        <v>5.53</v>
      </c>
      <c r="M15" s="4">
        <v>5.53</v>
      </c>
      <c r="N15" s="4">
        <v>5.63</v>
      </c>
      <c r="O15" s="17">
        <v>0.8</v>
      </c>
      <c r="P15" s="38">
        <v>2.5</v>
      </c>
      <c r="Q15" s="38">
        <v>24.2</v>
      </c>
      <c r="R15" s="37">
        <v>22.25</v>
      </c>
      <c r="S15" s="40">
        <v>27</v>
      </c>
      <c r="T15" s="40">
        <v>2</v>
      </c>
      <c r="U15" s="31" t="s">
        <v>130</v>
      </c>
      <c r="V15" s="31" t="s">
        <v>131</v>
      </c>
      <c r="W15" s="31">
        <v>1.92</v>
      </c>
      <c r="X15" s="31">
        <v>1.92</v>
      </c>
      <c r="Y15" s="31">
        <v>1.92</v>
      </c>
      <c r="Z15">
        <v>1</v>
      </c>
      <c r="AA15">
        <v>2</v>
      </c>
      <c r="AB15">
        <v>5</v>
      </c>
      <c r="AC15">
        <v>6</v>
      </c>
      <c r="AD15">
        <v>0</v>
      </c>
      <c r="AE15">
        <v>4</v>
      </c>
      <c r="AF15">
        <v>1</v>
      </c>
      <c r="AG15">
        <v>6</v>
      </c>
      <c r="AH15">
        <v>3</v>
      </c>
    </row>
    <row r="16" spans="1:34" ht="12.75">
      <c r="A16" t="s">
        <v>52</v>
      </c>
      <c r="B16" s="2">
        <v>41463</v>
      </c>
      <c r="C16" s="4">
        <v>24.46</v>
      </c>
      <c r="D16" s="4">
        <v>24.42</v>
      </c>
      <c r="E16" s="4">
        <v>24.11</v>
      </c>
      <c r="F16" s="4">
        <v>25.21</v>
      </c>
      <c r="G16" s="4">
        <v>25.21</v>
      </c>
      <c r="H16" s="4">
        <v>25.27</v>
      </c>
      <c r="I16" s="17">
        <v>7.88</v>
      </c>
      <c r="J16" s="17">
        <v>7.92</v>
      </c>
      <c r="K16" s="17">
        <v>7.8</v>
      </c>
      <c r="L16" s="4">
        <v>6.88</v>
      </c>
      <c r="M16" s="17">
        <v>6.93</v>
      </c>
      <c r="N16" s="17">
        <v>6.1</v>
      </c>
      <c r="O16" s="17">
        <v>1.2</v>
      </c>
      <c r="P16" s="38">
        <v>2.3</v>
      </c>
      <c r="Q16" s="38">
        <v>26.9</v>
      </c>
      <c r="R16" s="80">
        <v>24.46</v>
      </c>
      <c r="S16" s="40">
        <v>9</v>
      </c>
      <c r="T16" s="40">
        <v>1</v>
      </c>
      <c r="U16" s="31"/>
      <c r="V16" s="31"/>
      <c r="W16" s="31"/>
      <c r="X16" s="31"/>
      <c r="Y16" s="31"/>
      <c r="Z16">
        <v>0</v>
      </c>
      <c r="AA16">
        <v>4</v>
      </c>
      <c r="AB16">
        <v>3</v>
      </c>
      <c r="AC16">
        <v>6</v>
      </c>
      <c r="AD16">
        <v>0</v>
      </c>
      <c r="AE16">
        <v>1</v>
      </c>
      <c r="AF16">
        <v>1</v>
      </c>
      <c r="AG16">
        <v>6</v>
      </c>
      <c r="AH16">
        <v>1</v>
      </c>
    </row>
    <row r="17" spans="1:34" s="127" customFormat="1" ht="15">
      <c r="A17" s="127" t="s">
        <v>76</v>
      </c>
      <c r="B17" s="136">
        <v>41470</v>
      </c>
      <c r="C17" s="176" t="s">
        <v>135</v>
      </c>
      <c r="D17" s="130"/>
      <c r="E17" s="130"/>
      <c r="F17" s="130"/>
      <c r="G17" s="130"/>
      <c r="M17" s="135"/>
      <c r="N17" s="135"/>
      <c r="O17" s="129"/>
      <c r="P17" s="129"/>
      <c r="Q17" s="130"/>
      <c r="R17" s="133"/>
      <c r="S17" s="132"/>
      <c r="T17" s="132"/>
      <c r="U17" s="133"/>
      <c r="V17" s="133"/>
      <c r="W17" s="133"/>
      <c r="X17" s="133"/>
      <c r="Y17" s="133"/>
      <c r="AA17" s="132"/>
      <c r="AB17" s="132"/>
      <c r="AC17" s="132"/>
      <c r="AD17" s="132"/>
      <c r="AE17" s="132"/>
      <c r="AF17" s="132"/>
      <c r="AG17" s="132"/>
      <c r="AH17" s="132"/>
    </row>
    <row r="18" spans="1:34" ht="12.75">
      <c r="A18" t="s">
        <v>52</v>
      </c>
      <c r="B18" s="2">
        <v>41479</v>
      </c>
      <c r="C18" s="45">
        <v>24.64</v>
      </c>
      <c r="D18" s="4"/>
      <c r="E18" s="4"/>
      <c r="F18" s="4">
        <v>26.49</v>
      </c>
      <c r="G18" s="4"/>
      <c r="I18" s="17">
        <v>7.24</v>
      </c>
      <c r="J18" s="8"/>
      <c r="K18" s="8"/>
      <c r="L18" s="4">
        <v>5.07</v>
      </c>
      <c r="M18" s="4"/>
      <c r="N18" s="4"/>
      <c r="O18" s="17">
        <v>0.8</v>
      </c>
      <c r="P18" s="38">
        <v>1</v>
      </c>
      <c r="Q18" s="38">
        <v>25.2</v>
      </c>
      <c r="R18" s="37">
        <v>24.64</v>
      </c>
      <c r="S18" s="40">
        <v>9</v>
      </c>
      <c r="T18" s="96">
        <v>6</v>
      </c>
      <c r="U18" s="31"/>
      <c r="V18" s="31"/>
      <c r="W18" s="31"/>
      <c r="X18" s="31"/>
      <c r="Y18" s="31"/>
      <c r="Z18">
        <v>1</v>
      </c>
      <c r="AA18">
        <v>4</v>
      </c>
      <c r="AB18">
        <v>3</v>
      </c>
      <c r="AC18">
        <v>6</v>
      </c>
      <c r="AD18">
        <v>0</v>
      </c>
      <c r="AE18">
        <v>2</v>
      </c>
      <c r="AF18">
        <v>1</v>
      </c>
      <c r="AG18">
        <v>7</v>
      </c>
      <c r="AH18">
        <v>1</v>
      </c>
    </row>
    <row r="19" spans="1:34" ht="12.75">
      <c r="A19" s="46" t="s">
        <v>70</v>
      </c>
      <c r="B19" s="2">
        <v>41484</v>
      </c>
      <c r="C19" s="4">
        <v>23.43</v>
      </c>
      <c r="D19" s="4">
        <v>23.37</v>
      </c>
      <c r="E19" s="4">
        <v>23.04</v>
      </c>
      <c r="F19" s="4">
        <v>26.52</v>
      </c>
      <c r="G19" s="4">
        <v>26.59</v>
      </c>
      <c r="H19" s="4">
        <v>26.64</v>
      </c>
      <c r="I19" s="17">
        <v>7.43</v>
      </c>
      <c r="J19" s="17">
        <v>7.4</v>
      </c>
      <c r="K19" s="17">
        <v>7.31</v>
      </c>
      <c r="L19" s="4">
        <v>5.38</v>
      </c>
      <c r="M19" s="17">
        <v>5.08</v>
      </c>
      <c r="N19" s="17">
        <v>5.01</v>
      </c>
      <c r="O19" s="17">
        <v>1.7</v>
      </c>
      <c r="P19" s="38">
        <v>2.2</v>
      </c>
      <c r="Q19" s="38">
        <v>26.2</v>
      </c>
      <c r="R19" s="37">
        <v>23.43</v>
      </c>
      <c r="S19" s="40">
        <v>4</v>
      </c>
      <c r="T19" s="40" t="s">
        <v>101</v>
      </c>
      <c r="U19" s="51"/>
      <c r="V19" s="51"/>
      <c r="W19" s="31"/>
      <c r="X19" s="31"/>
      <c r="Y19" s="31"/>
      <c r="Z19">
        <v>1</v>
      </c>
      <c r="AA19">
        <v>2</v>
      </c>
      <c r="AB19">
        <v>3</v>
      </c>
      <c r="AC19">
        <v>6</v>
      </c>
      <c r="AD19">
        <v>0</v>
      </c>
      <c r="AE19">
        <v>1</v>
      </c>
      <c r="AF19">
        <v>2</v>
      </c>
      <c r="AG19">
        <v>8</v>
      </c>
      <c r="AH19">
        <v>1</v>
      </c>
    </row>
    <row r="20" spans="1:34" ht="12.75">
      <c r="A20" t="s">
        <v>52</v>
      </c>
      <c r="B20" s="2">
        <v>41491</v>
      </c>
      <c r="C20" s="4">
        <v>23.58</v>
      </c>
      <c r="D20" s="4">
        <v>23.58</v>
      </c>
      <c r="E20" s="4">
        <v>23.59</v>
      </c>
      <c r="F20" s="4">
        <v>26.52</v>
      </c>
      <c r="G20" s="4">
        <v>26.59</v>
      </c>
      <c r="H20" s="4">
        <v>26.59</v>
      </c>
      <c r="I20" s="17">
        <v>7.8</v>
      </c>
      <c r="J20" s="17">
        <v>7.56</v>
      </c>
      <c r="K20" s="17">
        <v>7.47</v>
      </c>
      <c r="L20" s="4">
        <v>6.22</v>
      </c>
      <c r="M20" s="17">
        <v>6.18</v>
      </c>
      <c r="N20" s="17">
        <v>6.25</v>
      </c>
      <c r="O20" s="17">
        <v>1</v>
      </c>
      <c r="P20" s="38">
        <v>2.8</v>
      </c>
      <c r="Q20" s="38">
        <v>19.6</v>
      </c>
      <c r="R20" s="37">
        <v>23.58</v>
      </c>
      <c r="S20" s="50">
        <v>3</v>
      </c>
      <c r="T20" s="96" t="s">
        <v>101</v>
      </c>
      <c r="U20" s="31"/>
      <c r="V20" s="31"/>
      <c r="W20" s="31"/>
      <c r="X20" s="31"/>
      <c r="Y20" s="31"/>
      <c r="Z20">
        <v>1</v>
      </c>
      <c r="AA20">
        <v>4</v>
      </c>
      <c r="AB20">
        <v>5</v>
      </c>
      <c r="AC20">
        <v>6</v>
      </c>
      <c r="AD20">
        <v>0</v>
      </c>
      <c r="AE20">
        <v>0</v>
      </c>
      <c r="AF20">
        <v>2</v>
      </c>
      <c r="AG20">
        <v>8</v>
      </c>
      <c r="AH20">
        <v>1</v>
      </c>
    </row>
    <row r="21" spans="1:34" ht="12.75">
      <c r="A21" t="s">
        <v>52</v>
      </c>
      <c r="B21" s="97">
        <v>41498</v>
      </c>
      <c r="C21" s="4">
        <v>23.23</v>
      </c>
      <c r="D21" s="4">
        <v>23.23</v>
      </c>
      <c r="E21" s="4"/>
      <c r="F21" s="4">
        <v>26.72</v>
      </c>
      <c r="G21" s="4">
        <v>26.72</v>
      </c>
      <c r="H21" s="4"/>
      <c r="I21" s="17">
        <v>7.43</v>
      </c>
      <c r="J21" s="17">
        <v>7.34</v>
      </c>
      <c r="L21" s="4">
        <v>4.79</v>
      </c>
      <c r="M21" s="17">
        <v>4.76</v>
      </c>
      <c r="N21" s="17"/>
      <c r="O21" s="38">
        <v>0.9</v>
      </c>
      <c r="P21" s="38">
        <v>1.8</v>
      </c>
      <c r="Q21" s="12">
        <v>23.4</v>
      </c>
      <c r="S21" s="11">
        <v>10</v>
      </c>
      <c r="T21" s="11">
        <v>2</v>
      </c>
      <c r="U21" s="95" t="s">
        <v>138</v>
      </c>
      <c r="V21" s="95" t="s">
        <v>139</v>
      </c>
      <c r="W21" s="18">
        <v>2.21</v>
      </c>
      <c r="X21" s="18">
        <v>2.21</v>
      </c>
      <c r="Y21" s="18">
        <v>2.21</v>
      </c>
      <c r="Z21" s="11">
        <v>0</v>
      </c>
      <c r="AA21">
        <v>3</v>
      </c>
      <c r="AB21">
        <v>1</v>
      </c>
      <c r="AC21">
        <v>6</v>
      </c>
      <c r="AD21">
        <v>0</v>
      </c>
      <c r="AE21">
        <v>4</v>
      </c>
      <c r="AF21">
        <v>0</v>
      </c>
      <c r="AG21">
        <v>0</v>
      </c>
      <c r="AH21">
        <v>3</v>
      </c>
    </row>
    <row r="22" spans="1:34" ht="12.75">
      <c r="A22" t="s">
        <v>52</v>
      </c>
      <c r="B22" s="2">
        <v>41505</v>
      </c>
      <c r="C22" s="94">
        <v>22.1</v>
      </c>
      <c r="D22" s="4">
        <v>22.82</v>
      </c>
      <c r="E22" s="4">
        <v>22.63</v>
      </c>
      <c r="F22" s="4">
        <v>26.92</v>
      </c>
      <c r="G22" s="4">
        <v>26.92</v>
      </c>
      <c r="H22" s="4">
        <v>26.91</v>
      </c>
      <c r="I22" s="17">
        <v>7.59</v>
      </c>
      <c r="J22" s="17">
        <v>7.56</v>
      </c>
      <c r="K22" s="17">
        <v>7.49</v>
      </c>
      <c r="L22" s="4">
        <v>5.36</v>
      </c>
      <c r="M22" s="17">
        <v>5.29</v>
      </c>
      <c r="N22" s="17">
        <v>5.48</v>
      </c>
      <c r="O22" s="17">
        <v>1.2</v>
      </c>
      <c r="P22" s="38">
        <v>3.4</v>
      </c>
      <c r="Q22" s="12">
        <v>22.6</v>
      </c>
      <c r="S22" s="11">
        <v>4</v>
      </c>
      <c r="T22" s="11">
        <v>1</v>
      </c>
      <c r="U22" s="31"/>
      <c r="V22" s="31"/>
      <c r="W22" s="31"/>
      <c r="X22" s="31"/>
      <c r="Y22" s="31"/>
      <c r="Z22" s="6">
        <v>0</v>
      </c>
      <c r="AA22">
        <v>4</v>
      </c>
      <c r="AB22">
        <v>5</v>
      </c>
      <c r="AC22">
        <v>6</v>
      </c>
      <c r="AD22">
        <v>0</v>
      </c>
      <c r="AE22">
        <v>1</v>
      </c>
      <c r="AF22">
        <v>0</v>
      </c>
      <c r="AG22">
        <v>6</v>
      </c>
      <c r="AH22">
        <v>2</v>
      </c>
    </row>
    <row r="23" spans="1:34" ht="12.75">
      <c r="A23" t="s">
        <v>52</v>
      </c>
      <c r="B23" s="2">
        <v>41513</v>
      </c>
      <c r="C23" s="18">
        <v>23.01</v>
      </c>
      <c r="D23" s="94">
        <v>23.01</v>
      </c>
      <c r="E23" s="4">
        <v>23.02</v>
      </c>
      <c r="F23" s="4">
        <v>27.14</v>
      </c>
      <c r="G23" s="4">
        <v>27.14</v>
      </c>
      <c r="H23" s="4">
        <v>27.14</v>
      </c>
      <c r="I23" s="17">
        <v>7.56</v>
      </c>
      <c r="J23" s="17">
        <v>7.53</v>
      </c>
      <c r="K23" s="17">
        <v>7.44</v>
      </c>
      <c r="L23" s="4">
        <v>5.29</v>
      </c>
      <c r="M23" s="17">
        <v>5.16</v>
      </c>
      <c r="N23" s="17">
        <v>5.16</v>
      </c>
      <c r="O23" s="17">
        <v>1.1</v>
      </c>
      <c r="P23" s="38">
        <v>2.1</v>
      </c>
      <c r="Q23" s="12">
        <v>22.7</v>
      </c>
      <c r="R23" s="37">
        <f>SUM(E20+E21+E22+E23)/3</f>
        <v>23.08</v>
      </c>
      <c r="S23" s="11">
        <v>9</v>
      </c>
      <c r="T23" s="11">
        <v>42</v>
      </c>
      <c r="U23" s="31"/>
      <c r="V23" s="31"/>
      <c r="W23" s="31"/>
      <c r="X23" s="31"/>
      <c r="Y23" s="31"/>
      <c r="Z23" s="6">
        <v>2</v>
      </c>
      <c r="AA23">
        <v>2</v>
      </c>
      <c r="AB23">
        <v>5</v>
      </c>
      <c r="AC23">
        <v>6</v>
      </c>
      <c r="AD23">
        <v>2</v>
      </c>
      <c r="AE23">
        <v>4</v>
      </c>
      <c r="AF23">
        <v>2</v>
      </c>
      <c r="AG23">
        <v>8</v>
      </c>
      <c r="AH23">
        <v>3</v>
      </c>
    </row>
    <row r="24" spans="1:34" ht="12.75">
      <c r="A24" t="s">
        <v>52</v>
      </c>
      <c r="B24" s="2">
        <v>41520</v>
      </c>
      <c r="C24" s="4">
        <v>24.07</v>
      </c>
      <c r="D24" s="4">
        <v>24.08</v>
      </c>
      <c r="E24" s="4">
        <v>24.02</v>
      </c>
      <c r="F24" s="4">
        <v>27.25</v>
      </c>
      <c r="G24" s="4">
        <v>27.33</v>
      </c>
      <c r="H24" s="4">
        <v>27.32</v>
      </c>
      <c r="I24" s="17">
        <v>7.52</v>
      </c>
      <c r="J24" s="17">
        <v>7.44</v>
      </c>
      <c r="K24" s="17">
        <v>7.26</v>
      </c>
      <c r="L24" s="4">
        <v>4.76</v>
      </c>
      <c r="M24" s="17">
        <v>4.75</v>
      </c>
      <c r="N24" s="17">
        <v>4.79</v>
      </c>
      <c r="O24" s="17">
        <v>1.2</v>
      </c>
      <c r="P24" s="38">
        <v>3.5</v>
      </c>
      <c r="Q24" s="12">
        <v>23.3</v>
      </c>
      <c r="S24" s="11">
        <v>740</v>
      </c>
      <c r="T24" s="11">
        <v>47</v>
      </c>
      <c r="U24" s="51">
        <v>0.101</v>
      </c>
      <c r="V24" s="31">
        <v>0.327</v>
      </c>
      <c r="W24" s="31">
        <v>1.8</v>
      </c>
      <c r="X24" s="31">
        <v>1.7</v>
      </c>
      <c r="Y24" s="31">
        <v>2.13</v>
      </c>
      <c r="Z24" s="6">
        <v>0</v>
      </c>
      <c r="AA24" s="11">
        <v>4</v>
      </c>
      <c r="AB24" s="11">
        <v>5</v>
      </c>
      <c r="AC24" s="11">
        <v>6</v>
      </c>
      <c r="AD24" s="11">
        <v>0</v>
      </c>
      <c r="AE24" s="11">
        <v>4</v>
      </c>
      <c r="AF24" s="11">
        <v>0</v>
      </c>
      <c r="AG24" s="11">
        <v>8</v>
      </c>
      <c r="AH24" s="11">
        <v>6</v>
      </c>
    </row>
    <row r="25" spans="1:34" ht="12.75">
      <c r="A25" t="s">
        <v>52</v>
      </c>
      <c r="B25" s="2">
        <v>41526</v>
      </c>
      <c r="C25" s="18">
        <v>21.94</v>
      </c>
      <c r="D25" s="4">
        <v>22.1</v>
      </c>
      <c r="E25" s="4"/>
      <c r="F25" s="4">
        <v>27.24</v>
      </c>
      <c r="G25" s="4">
        <v>27.38</v>
      </c>
      <c r="I25" s="17">
        <v>7.69</v>
      </c>
      <c r="J25" s="17">
        <v>7.52</v>
      </c>
      <c r="L25" s="4">
        <v>6.02</v>
      </c>
      <c r="M25" s="17">
        <v>6.13</v>
      </c>
      <c r="N25" s="17"/>
      <c r="O25" s="17">
        <v>1.4</v>
      </c>
      <c r="P25" s="38">
        <v>1.5</v>
      </c>
      <c r="Q25" s="12">
        <v>18.8</v>
      </c>
      <c r="S25" s="6">
        <v>6</v>
      </c>
      <c r="T25" s="103">
        <v>3</v>
      </c>
      <c r="U25" s="95"/>
      <c r="V25" s="31"/>
      <c r="W25" s="31"/>
      <c r="X25" s="31"/>
      <c r="Y25" s="31"/>
      <c r="Z25" s="6">
        <v>0</v>
      </c>
      <c r="AA25">
        <v>2</v>
      </c>
      <c r="AB25">
        <v>3</v>
      </c>
      <c r="AC25">
        <v>6</v>
      </c>
      <c r="AD25">
        <v>0</v>
      </c>
      <c r="AE25">
        <v>1</v>
      </c>
      <c r="AF25">
        <v>1</v>
      </c>
      <c r="AG25">
        <v>2</v>
      </c>
      <c r="AH25">
        <v>1</v>
      </c>
    </row>
    <row r="26" spans="1:34" ht="12.75">
      <c r="A26" t="s">
        <v>52</v>
      </c>
      <c r="B26" s="2">
        <v>41533</v>
      </c>
      <c r="C26" s="4">
        <v>21.45</v>
      </c>
      <c r="D26" s="4">
        <v>21.43</v>
      </c>
      <c r="E26" s="4">
        <v>21.48</v>
      </c>
      <c r="F26" s="4">
        <v>27.29</v>
      </c>
      <c r="G26" s="4">
        <v>27.29</v>
      </c>
      <c r="H26" s="4">
        <v>27.43</v>
      </c>
      <c r="I26" s="17">
        <v>7.79</v>
      </c>
      <c r="J26" s="17">
        <v>7.79</v>
      </c>
      <c r="K26" s="17">
        <v>7.75</v>
      </c>
      <c r="L26" s="4">
        <v>5.77</v>
      </c>
      <c r="M26" s="17">
        <v>5.79</v>
      </c>
      <c r="N26" s="17">
        <v>5.64</v>
      </c>
      <c r="O26" s="38">
        <v>1.5</v>
      </c>
      <c r="P26" s="38">
        <v>3.6</v>
      </c>
      <c r="Q26" s="38">
        <v>17.2</v>
      </c>
      <c r="R26"/>
      <c r="S26" s="40">
        <v>6</v>
      </c>
      <c r="T26" s="40">
        <v>6</v>
      </c>
      <c r="U26" s="31"/>
      <c r="V26" s="31"/>
      <c r="W26" s="31"/>
      <c r="X26" s="31"/>
      <c r="Y26" s="31"/>
      <c r="Z26" s="6">
        <v>0</v>
      </c>
      <c r="AA26">
        <v>2</v>
      </c>
      <c r="AB26">
        <v>5</v>
      </c>
      <c r="AC26">
        <v>6</v>
      </c>
      <c r="AD26">
        <v>1</v>
      </c>
      <c r="AE26">
        <v>4</v>
      </c>
      <c r="AF26">
        <v>1</v>
      </c>
      <c r="AG26">
        <v>8</v>
      </c>
      <c r="AH26">
        <v>3</v>
      </c>
    </row>
    <row r="27" spans="1:34" ht="12.75">
      <c r="A27" t="s">
        <v>52</v>
      </c>
      <c r="B27" s="2">
        <v>41540</v>
      </c>
      <c r="C27" s="18">
        <v>17.99</v>
      </c>
      <c r="D27" s="4">
        <v>18.15</v>
      </c>
      <c r="E27" s="4"/>
      <c r="F27" s="4">
        <v>26.44</v>
      </c>
      <c r="G27" s="4">
        <v>26.59</v>
      </c>
      <c r="I27" s="17">
        <v>7.91</v>
      </c>
      <c r="J27" s="17">
        <v>7.89</v>
      </c>
      <c r="L27" s="4">
        <v>6.72</v>
      </c>
      <c r="M27" s="17">
        <v>6.73</v>
      </c>
      <c r="N27" s="17"/>
      <c r="O27" s="17">
        <v>1</v>
      </c>
      <c r="P27" s="38">
        <v>1.8</v>
      </c>
      <c r="Q27" s="12">
        <v>14.8</v>
      </c>
      <c r="S27" s="11">
        <v>110</v>
      </c>
      <c r="T27" s="96">
        <v>80</v>
      </c>
      <c r="U27" s="31"/>
      <c r="V27" s="31"/>
      <c r="W27" s="31"/>
      <c r="X27" s="31"/>
      <c r="Y27" s="31"/>
      <c r="Z27" s="6">
        <v>0</v>
      </c>
      <c r="AA27">
        <v>3</v>
      </c>
      <c r="AB27">
        <v>1</v>
      </c>
      <c r="AC27">
        <v>6</v>
      </c>
      <c r="AD27">
        <v>1</v>
      </c>
      <c r="AE27">
        <v>0</v>
      </c>
      <c r="AF27">
        <v>1</v>
      </c>
      <c r="AG27">
        <v>8</v>
      </c>
      <c r="AH27">
        <v>1</v>
      </c>
    </row>
    <row r="28" spans="1:34" ht="12.75">
      <c r="A28" t="s">
        <v>52</v>
      </c>
      <c r="B28" s="2">
        <v>41547</v>
      </c>
      <c r="C28" s="94">
        <v>19.78</v>
      </c>
      <c r="D28" s="4">
        <v>19.73</v>
      </c>
      <c r="E28" s="4">
        <v>19.53</v>
      </c>
      <c r="F28" s="4">
        <v>27.65</v>
      </c>
      <c r="G28" s="4">
        <v>27.64</v>
      </c>
      <c r="H28" s="4">
        <v>27.71</v>
      </c>
      <c r="I28" s="17">
        <v>8.16</v>
      </c>
      <c r="J28" s="17">
        <v>8.17</v>
      </c>
      <c r="K28" s="17">
        <v>8.19</v>
      </c>
      <c r="L28" s="4">
        <v>7.3</v>
      </c>
      <c r="M28" s="17">
        <v>7.33</v>
      </c>
      <c r="N28" s="17">
        <v>7.52</v>
      </c>
      <c r="O28" s="17">
        <v>2.7</v>
      </c>
      <c r="P28" s="38">
        <v>3</v>
      </c>
      <c r="Q28" s="12">
        <v>19</v>
      </c>
      <c r="S28" s="11">
        <v>1</v>
      </c>
      <c r="T28" s="96" t="s">
        <v>101</v>
      </c>
      <c r="U28" s="31"/>
      <c r="V28" s="31"/>
      <c r="W28" s="31"/>
      <c r="X28" s="31"/>
      <c r="Y28" s="31"/>
      <c r="Z28" s="6">
        <v>0</v>
      </c>
      <c r="AA28">
        <v>2</v>
      </c>
      <c r="AB28">
        <v>5</v>
      </c>
      <c r="AC28">
        <v>6</v>
      </c>
      <c r="AD28">
        <v>1</v>
      </c>
      <c r="AE28">
        <v>1</v>
      </c>
      <c r="AF28">
        <v>1</v>
      </c>
      <c r="AG28">
        <v>1</v>
      </c>
      <c r="AH28">
        <v>1</v>
      </c>
    </row>
    <row r="29" spans="1:34" ht="12.75">
      <c r="A29" t="s">
        <v>52</v>
      </c>
      <c r="B29" s="2">
        <v>41554</v>
      </c>
      <c r="C29" s="4">
        <v>20.44</v>
      </c>
      <c r="D29" s="4">
        <v>20.48</v>
      </c>
      <c r="E29" s="4"/>
      <c r="F29" s="4">
        <v>27.74</v>
      </c>
      <c r="G29" s="4">
        <v>27.96</v>
      </c>
      <c r="I29" s="17">
        <v>8.03</v>
      </c>
      <c r="J29" s="17">
        <v>8.05</v>
      </c>
      <c r="L29" s="4">
        <v>6.6</v>
      </c>
      <c r="M29" s="4">
        <v>6.41</v>
      </c>
      <c r="N29" s="4"/>
      <c r="O29" s="17">
        <v>1.7</v>
      </c>
      <c r="P29" s="12">
        <v>1.8</v>
      </c>
      <c r="Q29" s="12">
        <v>22.3</v>
      </c>
      <c r="S29" s="11">
        <v>31</v>
      </c>
      <c r="T29" s="11">
        <v>31</v>
      </c>
      <c r="U29" s="95" t="s">
        <v>138</v>
      </c>
      <c r="V29" s="31">
        <v>0.047</v>
      </c>
      <c r="W29" s="18">
        <v>1.04</v>
      </c>
      <c r="X29" s="18">
        <v>1.04</v>
      </c>
      <c r="Y29" s="18">
        <v>1.09</v>
      </c>
      <c r="Z29" s="6">
        <v>0</v>
      </c>
      <c r="AA29" s="11">
        <v>3</v>
      </c>
      <c r="AB29" s="11">
        <v>5</v>
      </c>
      <c r="AC29" s="11">
        <v>6</v>
      </c>
      <c r="AD29" s="11">
        <v>1</v>
      </c>
      <c r="AE29" s="11">
        <v>4</v>
      </c>
      <c r="AF29" s="11">
        <v>1</v>
      </c>
      <c r="AG29" s="11">
        <v>4</v>
      </c>
      <c r="AH29" s="11">
        <v>3</v>
      </c>
    </row>
    <row r="30" spans="1:34" ht="12.75">
      <c r="A30" t="s">
        <v>52</v>
      </c>
      <c r="B30" s="2">
        <v>41562</v>
      </c>
      <c r="C30" s="4">
        <v>17.23</v>
      </c>
      <c r="D30" s="4">
        <v>17.16</v>
      </c>
      <c r="E30" s="4">
        <v>17.18</v>
      </c>
      <c r="F30" s="4">
        <v>27.96</v>
      </c>
      <c r="G30" s="4">
        <v>27.95</v>
      </c>
      <c r="H30" s="4">
        <v>28.18</v>
      </c>
      <c r="I30" s="17">
        <v>8.22</v>
      </c>
      <c r="J30" s="17">
        <v>8.22</v>
      </c>
      <c r="K30" s="17">
        <v>8.18</v>
      </c>
      <c r="L30" s="4">
        <v>7.5</v>
      </c>
      <c r="M30" s="4">
        <v>7.52</v>
      </c>
      <c r="N30" s="4">
        <v>7.34</v>
      </c>
      <c r="O30" s="17">
        <v>2.4</v>
      </c>
      <c r="P30" s="12">
        <v>4.1</v>
      </c>
      <c r="Q30" s="12">
        <v>18.2</v>
      </c>
      <c r="S30" s="11">
        <v>4</v>
      </c>
      <c r="T30" s="11">
        <v>3</v>
      </c>
      <c r="U30" s="31"/>
      <c r="V30" s="31"/>
      <c r="W30" s="31"/>
      <c r="X30" s="31"/>
      <c r="Y30" s="31"/>
      <c r="Z30" s="6">
        <v>0</v>
      </c>
      <c r="AA30" s="6">
        <v>2</v>
      </c>
      <c r="AB30" s="6">
        <v>5</v>
      </c>
      <c r="AC30" s="6">
        <v>6</v>
      </c>
      <c r="AD30" s="6">
        <v>0</v>
      </c>
      <c r="AE30" s="6">
        <v>2</v>
      </c>
      <c r="AF30" s="6">
        <v>0</v>
      </c>
      <c r="AG30" s="6">
        <v>0</v>
      </c>
      <c r="AH30" s="6">
        <v>1</v>
      </c>
    </row>
    <row r="31" spans="1:34" ht="12.75">
      <c r="A31" t="s">
        <v>52</v>
      </c>
      <c r="B31" s="2">
        <v>41568</v>
      </c>
      <c r="C31" s="94">
        <v>16.59</v>
      </c>
      <c r="D31" s="4">
        <v>16.55</v>
      </c>
      <c r="E31" s="4">
        <v>16.55</v>
      </c>
      <c r="F31" s="4">
        <v>28</v>
      </c>
      <c r="G31" s="4">
        <v>28.06</v>
      </c>
      <c r="H31" s="4">
        <v>28.06</v>
      </c>
      <c r="I31" s="17">
        <v>8.35</v>
      </c>
      <c r="J31" s="17">
        <v>8.34</v>
      </c>
      <c r="K31" s="17">
        <v>8.31</v>
      </c>
      <c r="L31" s="4">
        <v>8.02</v>
      </c>
      <c r="M31" s="4">
        <v>8.06</v>
      </c>
      <c r="N31" s="4">
        <v>8.08</v>
      </c>
      <c r="O31" s="17">
        <v>1.9</v>
      </c>
      <c r="P31" s="12">
        <v>2.1</v>
      </c>
      <c r="Q31" s="12">
        <v>13.4</v>
      </c>
      <c r="S31" s="11">
        <v>5</v>
      </c>
      <c r="T31" s="11">
        <v>2</v>
      </c>
      <c r="U31" s="31"/>
      <c r="V31" s="31"/>
      <c r="W31" s="31"/>
      <c r="X31" s="31"/>
      <c r="Y31" s="31"/>
      <c r="Z31" s="11">
        <v>0</v>
      </c>
      <c r="AA31">
        <v>4</v>
      </c>
      <c r="AB31">
        <v>5</v>
      </c>
      <c r="AC31">
        <v>6</v>
      </c>
      <c r="AD31">
        <v>0</v>
      </c>
      <c r="AE31">
        <v>0</v>
      </c>
      <c r="AF31">
        <v>0</v>
      </c>
      <c r="AG31">
        <v>0</v>
      </c>
      <c r="AH31">
        <v>1</v>
      </c>
    </row>
    <row r="32" spans="1:34" ht="12.75">
      <c r="A32" s="98" t="s">
        <v>76</v>
      </c>
      <c r="B32" s="2">
        <v>41576</v>
      </c>
      <c r="C32" s="4">
        <v>12.68</v>
      </c>
      <c r="D32" s="4">
        <v>13.06</v>
      </c>
      <c r="E32" s="4">
        <v>13.1</v>
      </c>
      <c r="F32" s="4">
        <v>27.88</v>
      </c>
      <c r="G32" s="4">
        <v>28.03</v>
      </c>
      <c r="H32" s="4">
        <v>28.1</v>
      </c>
      <c r="I32" s="17">
        <v>8.05</v>
      </c>
      <c r="J32" s="17">
        <v>8.49</v>
      </c>
      <c r="K32" s="17">
        <v>8.49</v>
      </c>
      <c r="L32" s="4">
        <v>8.42</v>
      </c>
      <c r="M32" s="4">
        <v>8.27</v>
      </c>
      <c r="N32" s="4">
        <v>10.02</v>
      </c>
      <c r="O32" s="17">
        <v>3</v>
      </c>
      <c r="P32" s="12">
        <v>3.4</v>
      </c>
      <c r="Q32" s="12">
        <v>12.3</v>
      </c>
      <c r="S32" s="11">
        <v>210</v>
      </c>
      <c r="T32" s="11">
        <v>45</v>
      </c>
      <c r="U32" s="31"/>
      <c r="V32" s="31"/>
      <c r="W32" s="31"/>
      <c r="X32" s="31"/>
      <c r="Y32" s="31"/>
      <c r="Z32" s="6">
        <v>0</v>
      </c>
      <c r="AA32">
        <v>2</v>
      </c>
      <c r="AB32">
        <v>1</v>
      </c>
      <c r="AC32">
        <v>6</v>
      </c>
      <c r="AD32">
        <v>1</v>
      </c>
      <c r="AE32">
        <v>0</v>
      </c>
      <c r="AF32">
        <v>1</v>
      </c>
      <c r="AG32">
        <v>6</v>
      </c>
      <c r="AH32">
        <v>1</v>
      </c>
    </row>
    <row r="33" spans="1:25" ht="12.75">
      <c r="A33" s="46" t="s">
        <v>64</v>
      </c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12"/>
      <c r="S33" s="11"/>
      <c r="T33" s="11"/>
      <c r="U33" s="31"/>
      <c r="V33" s="31"/>
      <c r="W33" s="31"/>
      <c r="X33" s="31"/>
      <c r="Y33" s="31"/>
    </row>
    <row r="34" spans="2:20" ht="12.75"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S34" s="6"/>
      <c r="T34" s="6"/>
    </row>
    <row r="35" spans="2:20" ht="12.75">
      <c r="B35" s="52"/>
      <c r="C35" s="67"/>
      <c r="D35" s="68"/>
      <c r="E35" s="68"/>
      <c r="F35" s="68"/>
      <c r="G35" s="4"/>
      <c r="H35" s="4"/>
      <c r="I35" s="4"/>
      <c r="J35" s="4"/>
      <c r="K35" s="4"/>
      <c r="L35" s="4"/>
      <c r="M35" s="4"/>
      <c r="N35" s="4"/>
      <c r="S35" s="6"/>
      <c r="T35" s="6"/>
    </row>
    <row r="36" spans="1:34" s="44" customFormat="1" ht="12.75">
      <c r="A36" s="72" t="s">
        <v>64</v>
      </c>
      <c r="B36" s="66"/>
      <c r="C36" s="17"/>
      <c r="D36" s="4"/>
      <c r="E36" s="4"/>
      <c r="F36" s="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8"/>
      <c r="S36" s="69"/>
      <c r="T36" s="69"/>
      <c r="U36" s="78"/>
      <c r="V36" s="78"/>
      <c r="W36" s="78"/>
      <c r="X36" s="78"/>
      <c r="Y36" s="78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20" ht="12.75">
      <c r="B37" s="2"/>
      <c r="C37" s="1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S37" s="6"/>
      <c r="T37" s="6"/>
    </row>
    <row r="38" spans="2:20" ht="12.75">
      <c r="B38" s="2"/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S38" s="6"/>
      <c r="T38" s="6"/>
    </row>
    <row r="39" spans="2:20" ht="12.75">
      <c r="B39" s="2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S39" s="6"/>
      <c r="T39" s="6"/>
    </row>
    <row r="40" spans="2:20" ht="12.75">
      <c r="B40" s="2"/>
      <c r="C40" s="1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S40" s="6"/>
      <c r="T40" s="6"/>
    </row>
    <row r="41" spans="3:20" ht="12.75">
      <c r="C41" s="1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S41" s="6"/>
      <c r="T41" s="6"/>
    </row>
    <row r="42" spans="7:14" ht="12.75">
      <c r="G42" s="4"/>
      <c r="H42" s="4"/>
      <c r="I42" s="4"/>
      <c r="J42" s="4"/>
      <c r="K42" s="4"/>
      <c r="L42" s="4"/>
      <c r="M42" s="4"/>
      <c r="N42" s="4"/>
    </row>
  </sheetData>
  <sheetProtection/>
  <mergeCells count="1">
    <mergeCell ref="C5:G5"/>
  </mergeCells>
  <printOptions gridLines="1" headings="1"/>
  <pageMargins left="0.5" right="0.5" top="1" bottom="1" header="0.5" footer="0.5"/>
  <pageSetup fitToHeight="1" fitToWidth="1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Desktop1</cp:lastModifiedBy>
  <cp:lastPrinted>2013-11-19T21:18:47Z</cp:lastPrinted>
  <dcterms:created xsi:type="dcterms:W3CDTF">2005-04-06T14:39:37Z</dcterms:created>
  <dcterms:modified xsi:type="dcterms:W3CDTF">2014-03-04T20:36:05Z</dcterms:modified>
  <cp:category/>
  <cp:version/>
  <cp:contentType/>
  <cp:contentStatus/>
</cp:coreProperties>
</file>